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営業\さつき営業フォルダ\70_鈴木さん\01_案件フォルダ\001_フォーマット変更案件\01_さつき工業\50_正木社長確認版\修正版\55_様式修正版(20240305MTG反映)\01_通常版\"/>
    </mc:Choice>
  </mc:AlternateContent>
  <xr:revisionPtr revIDLastSave="0" documentId="13_ncr:1_{76ABB91C-156B-44E7-B812-62875D0F3077}" xr6:coauthVersionLast="47" xr6:coauthVersionMax="47" xr10:uidLastSave="{00000000-0000-0000-0000-000000000000}"/>
  <workbookProtection workbookAlgorithmName="SHA-512" workbookHashValue="6PVcpzNxt/3OkMNqjjHfc2jPhcNkwq+eD7gCQhrs5kiSiwZuPhHBiZSrouPa9oxpIuj2k9IRGXBz+iyWzTgkTw==" workbookSaltValue="Hueq/InDdtZg8nIwXNHfbw==" workbookSpinCount="100000" lockStructure="1"/>
  <bookViews>
    <workbookView xWindow="-120" yWindow="-120" windowWidth="29040" windowHeight="15840" xr2:uid="{00000000-000D-0000-FFFF-FFFF00000000}"/>
  </bookViews>
  <sheets>
    <sheet name="T変更届" sheetId="3" r:id="rId1"/>
    <sheet name="組合情報" sheetId="5" state="hidden" r:id="rId2"/>
  </sheets>
  <externalReferences>
    <externalReference r:id="rId3"/>
  </externalReferences>
  <definedNames>
    <definedName name="_xlnm.Print_Area" localSheetId="0">T変更届!$A$1:$AX$32</definedName>
    <definedName name="カード画像">INDIRECT([1]組合情報!$G$2)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23" i="3" l="1"/>
  <c r="BB20" i="3"/>
  <c r="AM2" i="3"/>
  <c r="R1" i="3"/>
  <c r="J1" i="3" l="1"/>
  <c r="R2" i="3"/>
  <c r="AD1" i="3"/>
  <c r="AE1" i="3"/>
  <c r="A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大輔</author>
  </authors>
  <commentList>
    <comment ref="B4" authorId="0" shapeId="0" xr:uid="{E57DD7BC-F2F4-498F-AA2C-7E956733C979}">
      <text>
        <r>
          <rPr>
            <b/>
            <sz val="9"/>
            <color indexed="81"/>
            <rFont val="MS P ゴシック"/>
            <family val="3"/>
            <charset val="128"/>
          </rPr>
          <t>組合の情報を登録（T変更届シートの上部へ反映）</t>
        </r>
      </text>
    </comment>
  </commentList>
</comments>
</file>

<file path=xl/sharedStrings.xml><?xml version="1.0" encoding="utf-8"?>
<sst xmlns="http://schemas.openxmlformats.org/spreadsheetml/2006/main" count="83" uniqueCount="67">
  <si>
    <t>御担当者名</t>
    <rPh sb="4" eb="5">
      <t>メイ</t>
    </rPh>
    <phoneticPr fontId="4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</si>
  <si>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4"/>
  </si>
  <si>
    <t>名</t>
    <rPh sb="0" eb="1">
      <t>メイ</t>
    </rPh>
    <phoneticPr fontId="4"/>
  </si>
  <si>
    <t>受付Ｎｏ：</t>
    <phoneticPr fontId="4"/>
  </si>
  <si>
    <t>TEL</t>
    <phoneticPr fontId="4"/>
  </si>
  <si>
    <t>＜注意事項＞</t>
    <rPh sb="1" eb="3">
      <t>チュウイ</t>
    </rPh>
    <rPh sb="3" eb="5">
      <t>ジコウ</t>
    </rPh>
    <phoneticPr fontId="4"/>
  </si>
  <si>
    <t>営業担当</t>
    <rPh sb="0" eb="2">
      <t>エイギョウ</t>
    </rPh>
    <rPh sb="2" eb="4">
      <t>タントウ</t>
    </rPh>
    <phoneticPr fontId="4"/>
  </si>
  <si>
    <t>事務受付</t>
    <rPh sb="0" eb="2">
      <t>ジム</t>
    </rPh>
    <rPh sb="2" eb="4">
      <t>ウケツケ</t>
    </rPh>
    <phoneticPr fontId="4"/>
  </si>
  <si>
    <t>事務処理</t>
    <rPh sb="0" eb="2">
      <t>ジム</t>
    </rPh>
    <rPh sb="2" eb="4">
      <t>ショリ</t>
    </rPh>
    <phoneticPr fontId="4"/>
  </si>
  <si>
    <t>組合員名</t>
    <rPh sb="0" eb="4">
      <t>クミアイインメイ</t>
    </rPh>
    <phoneticPr fontId="4"/>
  </si>
  <si>
    <t>変更月</t>
    <rPh sb="0" eb="2">
      <t>ヘンコウ</t>
    </rPh>
    <rPh sb="2" eb="3">
      <t>ヅキ</t>
    </rPh>
    <phoneticPr fontId="4"/>
  </si>
  <si>
    <t>項目</t>
    <rPh sb="0" eb="2">
      <t>コウモク</t>
    </rPh>
    <phoneticPr fontId="4"/>
  </si>
  <si>
    <t>該当
chk</t>
    <rPh sb="0" eb="2">
      <t>ガイトウ</t>
    </rPh>
    <phoneticPr fontId="4"/>
  </si>
  <si>
    <t>資本金</t>
    <rPh sb="0" eb="3">
      <t>シホンキン</t>
    </rPh>
    <phoneticPr fontId="4"/>
  </si>
  <si>
    <t>従業員</t>
    <rPh sb="0" eb="3">
      <t>ジュウギョウイン</t>
    </rPh>
    <phoneticPr fontId="4"/>
  </si>
  <si>
    <t>TEL</t>
    <phoneticPr fontId="4"/>
  </si>
  <si>
    <t>FAX</t>
    <phoneticPr fontId="4"/>
  </si>
  <si>
    <t>事務連絡者</t>
    <rPh sb="0" eb="5">
      <t>ジムレンラクシャ</t>
    </rPh>
    <phoneticPr fontId="4"/>
  </si>
  <si>
    <t>事務連絡先</t>
    <rPh sb="0" eb="2">
      <t>ジム</t>
    </rPh>
    <rPh sb="2" eb="4">
      <t>レンラク</t>
    </rPh>
    <rPh sb="4" eb="5">
      <t>サキ</t>
    </rPh>
    <phoneticPr fontId="4"/>
  </si>
  <si>
    <t>代表者名</t>
    <rPh sb="0" eb="3">
      <t>ダイヒョウシャ</t>
    </rPh>
    <rPh sb="3" eb="4">
      <t>メイ</t>
    </rPh>
    <phoneticPr fontId="4"/>
  </si>
  <si>
    <r>
      <rPr>
        <b/>
        <u/>
        <sz val="12"/>
        <rFont val="Meiryo UI"/>
        <family val="3"/>
        <charset val="128"/>
      </rPr>
      <t>変　更　前</t>
    </r>
    <r>
      <rPr>
        <b/>
        <sz val="12"/>
        <rFont val="Meiryo UI"/>
        <family val="3"/>
        <charset val="128"/>
      </rPr>
      <t>　の　情　報</t>
    </r>
    <rPh sb="0" eb="1">
      <t>ヘン</t>
    </rPh>
    <rPh sb="2" eb="3">
      <t>サラ</t>
    </rPh>
    <rPh sb="4" eb="5">
      <t>マエ</t>
    </rPh>
    <rPh sb="8" eb="9">
      <t>ジョウ</t>
    </rPh>
    <rPh sb="10" eb="11">
      <t>ホウ</t>
    </rPh>
    <phoneticPr fontId="4"/>
  </si>
  <si>
    <r>
      <rPr>
        <b/>
        <u/>
        <sz val="12"/>
        <rFont val="Meiryo UI"/>
        <family val="3"/>
        <charset val="128"/>
      </rPr>
      <t>変　更　後</t>
    </r>
    <r>
      <rPr>
        <b/>
        <sz val="12"/>
        <rFont val="Meiryo UI"/>
        <family val="3"/>
        <charset val="128"/>
      </rPr>
      <t>　の　情　報</t>
    </r>
    <rPh sb="0" eb="1">
      <t>ヘン</t>
    </rPh>
    <rPh sb="2" eb="3">
      <t>サラ</t>
    </rPh>
    <rPh sb="4" eb="5">
      <t>ゴ</t>
    </rPh>
    <rPh sb="8" eb="9">
      <t>ジョウ</t>
    </rPh>
    <rPh sb="10" eb="11">
      <t>ホウ</t>
    </rPh>
    <phoneticPr fontId="4"/>
  </si>
  <si>
    <t>　 必ず登記簿謄本（写）を添付して下さい。</t>
    <phoneticPr fontId="4"/>
  </si>
  <si>
    <t>＜以下、当組合使用欄＞</t>
    <rPh sb="1" eb="3">
      <t>イカ</t>
    </rPh>
    <rPh sb="4" eb="7">
      <t>トウクミアイ</t>
    </rPh>
    <rPh sb="7" eb="9">
      <t>シヨウ</t>
    </rPh>
    <rPh sb="9" eb="10">
      <t>ラン</t>
    </rPh>
    <phoneticPr fontId="4"/>
  </si>
  <si>
    <t>〒</t>
    <phoneticPr fontId="4"/>
  </si>
  <si>
    <t>TEL:</t>
    <phoneticPr fontId="4"/>
  </si>
  <si>
    <t>FAX:</t>
    <phoneticPr fontId="4"/>
  </si>
  <si>
    <t>万円</t>
    <rPh sb="0" eb="1">
      <t>マン</t>
    </rPh>
    <rPh sb="1" eb="2">
      <t>エン</t>
    </rPh>
    <phoneticPr fontId="4"/>
  </si>
  <si>
    <t>名</t>
    <rPh sb="0" eb="1">
      <t>メイ</t>
    </rPh>
    <phoneticPr fontId="4"/>
  </si>
  <si>
    <r>
      <t xml:space="preserve">住所
</t>
    </r>
    <r>
      <rPr>
        <sz val="9"/>
        <rFont val="Meiryo UI"/>
        <family val="3"/>
        <charset val="128"/>
      </rPr>
      <t>※請求書の
　送付先</t>
    </r>
    <rPh sb="0" eb="2">
      <t>ジュウショ</t>
    </rPh>
    <rPh sb="4" eb="7">
      <t>セイキュウショ</t>
    </rPh>
    <rPh sb="10" eb="13">
      <t>ソウフサキ</t>
    </rPh>
    <phoneticPr fontId="4"/>
  </si>
  <si>
    <r>
      <t xml:space="preserve">住所
</t>
    </r>
    <r>
      <rPr>
        <sz val="9"/>
        <rFont val="Meiryo UI"/>
        <family val="3"/>
        <charset val="128"/>
      </rPr>
      <t>※登記簿上の
　本社住所</t>
    </r>
    <rPh sb="0" eb="2">
      <t>ジュウショ</t>
    </rPh>
    <phoneticPr fontId="4"/>
  </si>
  <si>
    <t>担当者等</t>
    <rPh sb="0" eb="3">
      <t>タントウシャ</t>
    </rPh>
    <rPh sb="3" eb="4">
      <t>ナド</t>
    </rPh>
    <phoneticPr fontId="4"/>
  </si>
  <si>
    <t>カード</t>
    <phoneticPr fontId="4"/>
  </si>
  <si>
    <t>総会</t>
    <rPh sb="0" eb="2">
      <t>ソウカイ</t>
    </rPh>
    <phoneticPr fontId="4"/>
  </si>
  <si>
    <t>住所</t>
    <rPh sb="0" eb="2">
      <t>ジュウショ</t>
    </rPh>
    <phoneticPr fontId="4"/>
  </si>
  <si>
    <t>担当者</t>
    <rPh sb="0" eb="3">
      <t>タントウシャ</t>
    </rPh>
    <phoneticPr fontId="4"/>
  </si>
  <si>
    <t>組合名</t>
    <rPh sb="0" eb="2">
      <t>クミアイ</t>
    </rPh>
    <rPh sb="2" eb="3">
      <t>メイ</t>
    </rPh>
    <phoneticPr fontId="18"/>
  </si>
  <si>
    <t>郵便番号</t>
    <rPh sb="0" eb="4">
      <t>ユウビンバンゴウ</t>
    </rPh>
    <phoneticPr fontId="18"/>
  </si>
  <si>
    <t>住所１</t>
    <rPh sb="0" eb="2">
      <t>ジュウショ</t>
    </rPh>
    <phoneticPr fontId="18"/>
  </si>
  <si>
    <t>住所２</t>
    <rPh sb="0" eb="2">
      <t>ジュウショ</t>
    </rPh>
    <phoneticPr fontId="18"/>
  </si>
  <si>
    <t>FAX</t>
    <phoneticPr fontId="18"/>
  </si>
  <si>
    <t>MAIL</t>
    <phoneticPr fontId="18"/>
  </si>
  <si>
    <t>さつき工業協同組合</t>
    <rPh sb="3" eb="5">
      <t>コウギョウ</t>
    </rPh>
    <rPh sb="5" eb="7">
      <t>キョウドウ</t>
    </rPh>
    <rPh sb="7" eb="9">
      <t>クミアイ</t>
    </rPh>
    <phoneticPr fontId="18"/>
  </si>
  <si>
    <t>164-0012</t>
    <phoneticPr fontId="18"/>
  </si>
  <si>
    <t>東京都中野区本町2-46-1</t>
    <phoneticPr fontId="18"/>
  </si>
  <si>
    <t>中野坂上サンブライトツイン9F</t>
    <phoneticPr fontId="18"/>
  </si>
  <si>
    <t>03-3372-8021</t>
    <phoneticPr fontId="18"/>
  </si>
  <si>
    <t>skk.ad@satuki.or.jp</t>
    <phoneticPr fontId="18"/>
  </si>
  <si>
    <t>　■以下についても、上記請求先と同様の登録をしてよろしいでしょうか？</t>
    <rPh sb="2" eb="4">
      <t>イカ</t>
    </rPh>
    <rPh sb="10" eb="12">
      <t>ジョウキ</t>
    </rPh>
    <rPh sb="12" eb="15">
      <t>セイキュウサキ</t>
    </rPh>
    <rPh sb="16" eb="18">
      <t>ドウヨウ</t>
    </rPh>
    <rPh sb="19" eb="21">
      <t>トウロク</t>
    </rPh>
    <phoneticPr fontId="4"/>
  </si>
  <si>
    <t>組合員番号</t>
    <rPh sb="0" eb="3">
      <t>クミアイイン</t>
    </rPh>
    <rPh sb="3" eb="5">
      <t>バンゴウ</t>
    </rPh>
    <phoneticPr fontId="4"/>
  </si>
  <si>
    <t>※”いいえ”を選択された場合、こちらに送付先をご記入ください。</t>
    <rPh sb="7" eb="9">
      <t>センタク</t>
    </rPh>
    <rPh sb="12" eb="14">
      <t>バアイ</t>
    </rPh>
    <rPh sb="19" eb="22">
      <t>ソウフサキ</t>
    </rPh>
    <rPh sb="24" eb="26">
      <t>キニュウ</t>
    </rPh>
    <phoneticPr fontId="4"/>
  </si>
  <si>
    <t>月～</t>
    <phoneticPr fontId="4"/>
  </si>
  <si>
    <t>ﾌﾘｶﾞﾅ</t>
    <phoneticPr fontId="4"/>
  </si>
  <si>
    <t>対象支社：</t>
    <rPh sb="0" eb="2">
      <t>タイショウ</t>
    </rPh>
    <rPh sb="2" eb="4">
      <t>シシャ</t>
    </rPh>
    <phoneticPr fontId="4"/>
  </si>
  <si>
    <t>※支社毎に請求先が異なる場合のみご記入ください。</t>
    <rPh sb="5" eb="8">
      <t>セイキュウサキ</t>
    </rPh>
    <rPh sb="9" eb="10">
      <t>コト</t>
    </rPh>
    <rPh sb="17" eb="19">
      <t>キニュウ</t>
    </rPh>
    <phoneticPr fontId="4"/>
  </si>
  <si>
    <t>20240401　d.s</t>
    <phoneticPr fontId="4"/>
  </si>
  <si>
    <t>※組合員名（会社名）・代表者名・住所・資本金が変更になった場合は、</t>
    <phoneticPr fontId="4"/>
  </si>
  <si>
    <t>その他</t>
    <rPh sb="2" eb="3">
      <t>ホカ</t>
    </rPh>
    <phoneticPr fontId="4"/>
  </si>
  <si>
    <r>
      <t xml:space="preserve">届出事項変更届   </t>
    </r>
    <r>
      <rPr>
        <b/>
        <sz val="12"/>
        <color rgb="FFFF0000"/>
        <rFont val="Meiryo UI"/>
        <family val="3"/>
        <charset val="128"/>
      </rPr>
      <t xml:space="preserve"> ↓以下は必ず記入</t>
    </r>
    <rPh sb="0" eb="2">
      <t>トドケデ</t>
    </rPh>
    <rPh sb="2" eb="4">
      <t>ジコウ</t>
    </rPh>
    <rPh sb="4" eb="6">
      <t>ヘンコウ</t>
    </rPh>
    <rPh sb="6" eb="7">
      <t>トド</t>
    </rPh>
    <rPh sb="12" eb="14">
      <t>イカ</t>
    </rPh>
    <rPh sb="15" eb="16">
      <t>カナラ</t>
    </rPh>
    <rPh sb="17" eb="19">
      <t>キニュウ</t>
    </rPh>
    <phoneticPr fontId="4"/>
  </si>
  <si>
    <r>
      <t>　　　　　　　　　　　　　組合員情報の変更　　　</t>
    </r>
    <r>
      <rPr>
        <b/>
        <sz val="10"/>
        <color rgb="FFFF0000"/>
        <rFont val="Meiryo UI"/>
        <family val="3"/>
        <charset val="128"/>
      </rPr>
      <t>↓以下は変更箇所のみ記入</t>
    </r>
    <rPh sb="13" eb="15">
      <t>クミアイ</t>
    </rPh>
    <rPh sb="15" eb="16">
      <t>イン</t>
    </rPh>
    <rPh sb="16" eb="18">
      <t>ジョウホウ</t>
    </rPh>
    <rPh sb="19" eb="21">
      <t>ヘンコウ</t>
    </rPh>
    <rPh sb="25" eb="27">
      <t>イカ</t>
    </rPh>
    <rPh sb="28" eb="30">
      <t>ヘンコウ</t>
    </rPh>
    <rPh sb="30" eb="32">
      <t>カショ</t>
    </rPh>
    <rPh sb="34" eb="36">
      <t>キニュウ</t>
    </rPh>
    <phoneticPr fontId="4"/>
  </si>
  <si>
    <r>
      <t>　　　　　　　　　　　　　　　請求先等の変更　　　</t>
    </r>
    <r>
      <rPr>
        <b/>
        <sz val="10"/>
        <color rgb="FFFF0000"/>
        <rFont val="Meiryo UI"/>
        <family val="3"/>
        <charset val="128"/>
      </rPr>
      <t>↓以下は変更箇所のみ記入</t>
    </r>
    <rPh sb="15" eb="18">
      <t>セイキュウサキ</t>
    </rPh>
    <rPh sb="18" eb="19">
      <t>ナド</t>
    </rPh>
    <rPh sb="20" eb="22">
      <t>ヘンコウ</t>
    </rPh>
    <phoneticPr fontId="4"/>
  </si>
  <si>
    <t>組合員名</t>
    <rPh sb="0" eb="3">
      <t>クミアイイン</t>
    </rPh>
    <rPh sb="3" eb="4">
      <t>メイ</t>
    </rPh>
    <phoneticPr fontId="4"/>
  </si>
  <si>
    <t>TEL</t>
  </si>
  <si>
    <t>03-3372-8020</t>
  </si>
  <si>
    <t>　　年　　　月　　　日</t>
    <rPh sb="2" eb="3">
      <t>ネン</t>
    </rPh>
    <rPh sb="6" eb="7">
      <t>ツキ</t>
    </rPh>
    <rPh sb="10" eb="11">
      <t>ヒ</t>
    </rPh>
    <phoneticPr fontId="4"/>
  </si>
  <si>
    <t>営業事務</t>
    <rPh sb="0" eb="2">
      <t>エイギョウ</t>
    </rPh>
    <rPh sb="2" eb="4">
      <t>ジム</t>
    </rPh>
    <phoneticPr fontId="4"/>
  </si>
  <si>
    <t xml:space="preserve"> ver.2.0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</si>
</sst>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6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Meiryo UI"/>
      <family val="3"/>
      <charset val="128"/>
    </font>
    <font>
      <b/>
      <sz val="13"/>
      <name val="Meiryo UI"/>
      <family val="3"/>
      <charset val="128"/>
    </font>
    <font>
      <sz val="6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.5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/>
    <xf numFmtId="0" fontId="6" fillId="0" borderId="0"/>
    <xf numFmtId="38" fontId="15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7" fillId="0" borderId="5" xfId="5" applyFont="1" applyBorder="1" applyAlignment="1">
      <alignment vertical="center"/>
    </xf>
    <xf numFmtId="0" fontId="7" fillId="0" borderId="5" xfId="5" applyFont="1" applyBorder="1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23" fillId="0" borderId="0" xfId="5" applyFont="1"/>
    <xf numFmtId="0" fontId="24" fillId="0" borderId="0" xfId="5" applyFont="1"/>
    <xf numFmtId="0" fontId="24" fillId="0" borderId="0" xfId="5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17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0" fillId="0" borderId="0" xfId="0" applyFont="1"/>
    <xf numFmtId="0" fontId="1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16" fillId="0" borderId="0" xfId="5" applyFont="1" applyAlignment="1">
      <alignment vertical="center"/>
    </xf>
    <xf numFmtId="0" fontId="12" fillId="0" borderId="0" xfId="0" applyFont="1"/>
    <xf numFmtId="58" fontId="17" fillId="0" borderId="0" xfId="0" applyNumberFormat="1" applyFont="1"/>
    <xf numFmtId="58" fontId="10" fillId="0" borderId="0" xfId="0" applyNumberFormat="1" applyFont="1"/>
    <xf numFmtId="0" fontId="10" fillId="0" borderId="0" xfId="0" applyFont="1" applyAlignment="1">
      <alignment horizontal="right"/>
    </xf>
    <xf numFmtId="58" fontId="9" fillId="0" borderId="0" xfId="0" applyNumberFormat="1" applyFont="1"/>
    <xf numFmtId="0" fontId="22" fillId="0" borderId="0" xfId="5" applyFont="1"/>
    <xf numFmtId="0" fontId="9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16" fillId="2" borderId="17" xfId="0" applyFont="1" applyFill="1" applyBorder="1"/>
    <xf numFmtId="49" fontId="16" fillId="0" borderId="17" xfId="0" applyNumberFormat="1" applyFont="1" applyBorder="1"/>
    <xf numFmtId="49" fontId="28" fillId="0" borderId="17" xfId="9" applyNumberFormat="1" applyFont="1" applyBorder="1"/>
    <xf numFmtId="49" fontId="10" fillId="0" borderId="0" xfId="0" applyNumberFormat="1" applyFont="1"/>
    <xf numFmtId="0" fontId="9" fillId="0" borderId="1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right" vertical="top"/>
    </xf>
    <xf numFmtId="0" fontId="21" fillId="0" borderId="36" xfId="0" applyFont="1" applyBorder="1" applyAlignment="1">
      <alignment horizontal="right" vertical="top"/>
    </xf>
    <xf numFmtId="0" fontId="0" fillId="0" borderId="13" xfId="0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49" fontId="21" fillId="0" borderId="35" xfId="0" applyNumberFormat="1" applyFont="1" applyBorder="1" applyAlignment="1">
      <alignment horizontal="right" vertical="top" wrapText="1"/>
    </xf>
    <xf numFmtId="0" fontId="12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0" fillId="0" borderId="17" xfId="0" applyFont="1" applyBorder="1" applyAlignment="1">
      <alignment vertical="center" wrapText="1"/>
    </xf>
    <xf numFmtId="176" fontId="7" fillId="0" borderId="0" xfId="0" applyNumberFormat="1" applyFont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9" fontId="19" fillId="3" borderId="27" xfId="0" applyNumberFormat="1" applyFont="1" applyFill="1" applyBorder="1" applyAlignment="1" applyProtection="1">
      <alignment horizontal="center" vertical="center"/>
      <protection locked="0"/>
    </xf>
    <xf numFmtId="49" fontId="19" fillId="3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1" fillId="0" borderId="4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49" fontId="19" fillId="3" borderId="5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21" fillId="0" borderId="21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49" fontId="21" fillId="0" borderId="21" xfId="0" applyNumberFormat="1" applyFont="1" applyBorder="1" applyAlignment="1" applyProtection="1">
      <alignment horizontal="left" vertical="top" wrapText="1"/>
      <protection locked="0"/>
    </xf>
    <xf numFmtId="49" fontId="21" fillId="0" borderId="60" xfId="0" applyNumberFormat="1" applyFont="1" applyBorder="1" applyAlignment="1" applyProtection="1">
      <alignment horizontal="left" vertical="top" wrapText="1"/>
      <protection locked="0"/>
    </xf>
    <xf numFmtId="49" fontId="21" fillId="0" borderId="5" xfId="0" applyNumberFormat="1" applyFont="1" applyBorder="1" applyAlignment="1" applyProtection="1">
      <alignment horizontal="left" vertical="top" wrapText="1"/>
      <protection locked="0"/>
    </xf>
    <xf numFmtId="49" fontId="21" fillId="0" borderId="61" xfId="0" applyNumberFormat="1" applyFont="1" applyBorder="1" applyAlignment="1" applyProtection="1">
      <alignment horizontal="left" vertical="top" wrapText="1"/>
      <protection locked="0"/>
    </xf>
    <xf numFmtId="0" fontId="21" fillId="0" borderId="21" xfId="0" applyFont="1" applyBorder="1" applyAlignment="1">
      <alignment horizontal="right" vertical="top" wrapText="1"/>
    </xf>
    <xf numFmtId="0" fontId="21" fillId="0" borderId="5" xfId="0" applyFont="1" applyBorder="1" applyAlignment="1">
      <alignment horizontal="right" vertical="top" wrapText="1"/>
    </xf>
    <xf numFmtId="0" fontId="21" fillId="0" borderId="62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63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>
      <alignment horizontal="right" vertical="top" wrapText="1"/>
    </xf>
    <xf numFmtId="0" fontId="21" fillId="0" borderId="32" xfId="0" applyFont="1" applyBorder="1" applyAlignment="1">
      <alignment horizontal="right" vertical="top" wrapText="1"/>
    </xf>
    <xf numFmtId="0" fontId="10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21" fillId="0" borderId="32" xfId="0" applyNumberFormat="1" applyFont="1" applyBorder="1" applyAlignment="1" applyProtection="1">
      <alignment horizontal="center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49" fontId="32" fillId="0" borderId="35" xfId="0" applyNumberFormat="1" applyFont="1" applyBorder="1" applyAlignment="1">
      <alignment horizontal="left" vertical="center" wrapText="1"/>
    </xf>
    <xf numFmtId="49" fontId="32" fillId="0" borderId="33" xfId="0" applyNumberFormat="1" applyFont="1" applyBorder="1" applyAlignment="1">
      <alignment horizontal="left" vertical="center" wrapText="1"/>
    </xf>
    <xf numFmtId="49" fontId="32" fillId="0" borderId="33" xfId="0" applyNumberFormat="1" applyFont="1" applyBorder="1" applyAlignment="1" applyProtection="1">
      <alignment horizontal="left" vertical="center" wrapText="1"/>
      <protection locked="0"/>
    </xf>
    <xf numFmtId="49" fontId="32" fillId="0" borderId="47" xfId="0" applyNumberFormat="1" applyFont="1" applyBorder="1" applyAlignment="1" applyProtection="1">
      <alignment horizontal="left" vertical="center" wrapText="1"/>
      <protection locked="0"/>
    </xf>
    <xf numFmtId="49" fontId="32" fillId="0" borderId="34" xfId="0" applyNumberFormat="1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5" xfId="5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21" fillId="0" borderId="38" xfId="0" applyNumberFormat="1" applyFont="1" applyBorder="1" applyAlignment="1" applyProtection="1">
      <alignment horizontal="left" vertical="center"/>
      <protection locked="0"/>
    </xf>
    <xf numFmtId="49" fontId="21" fillId="0" borderId="37" xfId="0" applyNumberFormat="1" applyFont="1" applyBorder="1" applyAlignment="1" applyProtection="1">
      <alignment horizontal="left" vertical="center"/>
      <protection locked="0"/>
    </xf>
    <xf numFmtId="49" fontId="21" fillId="0" borderId="48" xfId="0" applyNumberFormat="1" applyFont="1" applyBorder="1" applyAlignment="1" applyProtection="1">
      <alignment horizontal="left" vertical="center"/>
      <protection locked="0"/>
    </xf>
    <xf numFmtId="49" fontId="19" fillId="3" borderId="14" xfId="0" applyNumberFormat="1" applyFont="1" applyFill="1" applyBorder="1" applyAlignment="1" applyProtection="1">
      <alignment horizontal="center" vertical="center"/>
      <protection locked="0"/>
    </xf>
    <xf numFmtId="49" fontId="19" fillId="3" borderId="15" xfId="0" applyNumberFormat="1" applyFont="1" applyFill="1" applyBorder="1" applyAlignment="1" applyProtection="1">
      <alignment horizontal="center" vertical="center"/>
      <protection locked="0"/>
    </xf>
    <xf numFmtId="49" fontId="19" fillId="3" borderId="51" xfId="0" applyNumberFormat="1" applyFont="1" applyFill="1" applyBorder="1" applyAlignment="1" applyProtection="1">
      <alignment horizontal="center" vertical="center"/>
      <protection locked="0"/>
    </xf>
    <xf numFmtId="49" fontId="21" fillId="0" borderId="59" xfId="0" applyNumberFormat="1" applyFont="1" applyBorder="1" applyAlignment="1" applyProtection="1">
      <alignment horizontal="left" vertical="center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21" fillId="0" borderId="56" xfId="0" applyNumberFormat="1" applyFont="1" applyBorder="1" applyAlignment="1" applyProtection="1">
      <alignment horizontal="left" vertical="center" wrapText="1"/>
      <protection locked="0"/>
    </xf>
    <xf numFmtId="49" fontId="21" fillId="0" borderId="57" xfId="0" applyNumberFormat="1" applyFont="1" applyBorder="1" applyAlignment="1" applyProtection="1">
      <alignment horizontal="left" vertical="center" wrapText="1"/>
      <protection locked="0"/>
    </xf>
    <xf numFmtId="49" fontId="21" fillId="0" borderId="58" xfId="0" applyNumberFormat="1" applyFont="1" applyBorder="1" applyAlignment="1" applyProtection="1">
      <alignment horizontal="left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1" fillId="0" borderId="33" xfId="0" applyNumberFormat="1" applyFont="1" applyBorder="1" applyAlignment="1" applyProtection="1">
      <alignment horizontal="left" vertical="center" wrapText="1"/>
      <protection locked="0"/>
    </xf>
    <xf numFmtId="49" fontId="21" fillId="0" borderId="47" xfId="0" applyNumberFormat="1" applyFont="1" applyBorder="1" applyAlignment="1" applyProtection="1">
      <alignment horizontal="left" vertical="center" wrapText="1"/>
      <protection locked="0"/>
    </xf>
    <xf numFmtId="49" fontId="21" fillId="0" borderId="33" xfId="0" applyNumberFormat="1" applyFont="1" applyBorder="1" applyAlignment="1" applyProtection="1">
      <alignment horizontal="left" vertical="top" wrapText="1"/>
      <protection locked="0"/>
    </xf>
    <xf numFmtId="49" fontId="21" fillId="0" borderId="55" xfId="0" applyNumberFormat="1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21" fillId="0" borderId="38" xfId="0" applyNumberFormat="1" applyFont="1" applyBorder="1" applyAlignment="1" applyProtection="1">
      <alignment horizontal="left" vertical="center" wrapText="1"/>
      <protection locked="0"/>
    </xf>
    <xf numFmtId="49" fontId="21" fillId="0" borderId="37" xfId="0" applyNumberFormat="1" applyFont="1" applyBorder="1" applyAlignment="1" applyProtection="1">
      <alignment horizontal="left" vertical="center" wrapText="1"/>
      <protection locked="0"/>
    </xf>
    <xf numFmtId="49" fontId="21" fillId="0" borderId="48" xfId="0" applyNumberFormat="1" applyFont="1" applyBorder="1" applyAlignment="1" applyProtection="1">
      <alignment horizontal="left" vertical="center" wrapText="1"/>
      <protection locked="0"/>
    </xf>
    <xf numFmtId="49" fontId="21" fillId="0" borderId="29" xfId="0" applyNumberFormat="1" applyFont="1" applyBorder="1" applyAlignment="1" applyProtection="1">
      <alignment horizontal="center" vertical="center" wrapText="1"/>
      <protection locked="0"/>
    </xf>
    <xf numFmtId="49" fontId="21" fillId="0" borderId="27" xfId="0" applyNumberFormat="1" applyFont="1" applyBorder="1" applyAlignment="1" applyProtection="1">
      <alignment horizontal="center" vertical="center" wrapText="1"/>
      <protection locked="0"/>
    </xf>
    <xf numFmtId="3" fontId="21" fillId="0" borderId="11" xfId="10" applyNumberFormat="1" applyFont="1" applyBorder="1" applyAlignment="1" applyProtection="1">
      <alignment horizontal="right" vertical="center" wrapText="1"/>
      <protection locked="0"/>
    </xf>
    <xf numFmtId="3" fontId="21" fillId="0" borderId="9" xfId="10" applyNumberFormat="1" applyFont="1" applyBorder="1" applyAlignment="1" applyProtection="1">
      <alignment horizontal="right" vertical="center" wrapText="1"/>
      <protection locked="0"/>
    </xf>
    <xf numFmtId="49" fontId="19" fillId="0" borderId="9" xfId="0" applyNumberFormat="1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 applyProtection="1">
      <alignment horizontal="left" vertical="top"/>
      <protection locked="0"/>
    </xf>
    <xf numFmtId="49" fontId="21" fillId="0" borderId="60" xfId="0" applyNumberFormat="1" applyFont="1" applyBorder="1" applyAlignment="1" applyProtection="1">
      <alignment horizontal="left" vertical="top"/>
      <protection locked="0"/>
    </xf>
    <xf numFmtId="49" fontId="21" fillId="0" borderId="21" xfId="0" applyNumberFormat="1" applyFont="1" applyBorder="1" applyAlignment="1" applyProtection="1">
      <alignment horizontal="left" vertical="center"/>
      <protection locked="0"/>
    </xf>
    <xf numFmtId="49" fontId="21" fillId="0" borderId="19" xfId="0" applyNumberFormat="1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left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10" fillId="0" borderId="49" xfId="0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20" fillId="0" borderId="13" xfId="0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>
      <alignment horizontal="left" vertical="center" wrapText="1"/>
    </xf>
    <xf numFmtId="49" fontId="21" fillId="0" borderId="36" xfId="0" applyNumberFormat="1" applyFont="1" applyBorder="1" applyAlignment="1" applyProtection="1">
      <alignment horizontal="left" vertical="center"/>
      <protection locked="0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40" xfId="0" applyNumberFormat="1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44" xfId="5" applyFont="1" applyBorder="1" applyAlignment="1">
      <alignment horizontal="center" vertical="center"/>
    </xf>
    <xf numFmtId="0" fontId="16" fillId="0" borderId="14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16" xfId="5" applyFont="1" applyBorder="1" applyAlignment="1">
      <alignment horizontal="center" vertical="center"/>
    </xf>
    <xf numFmtId="0" fontId="12" fillId="0" borderId="25" xfId="5" applyFont="1" applyBorder="1" applyAlignment="1" applyProtection="1">
      <alignment horizontal="center" vertical="center"/>
      <protection locked="0"/>
    </xf>
    <xf numFmtId="0" fontId="12" fillId="0" borderId="21" xfId="5" applyFont="1" applyBorder="1" applyAlignment="1" applyProtection="1">
      <alignment horizontal="center" vertical="center"/>
      <protection locked="0"/>
    </xf>
    <xf numFmtId="0" fontId="12" fillId="0" borderId="19" xfId="5" applyFont="1" applyBorder="1" applyAlignment="1" applyProtection="1">
      <alignment horizontal="center" vertical="center"/>
      <protection locked="0"/>
    </xf>
    <xf numFmtId="0" fontId="12" fillId="0" borderId="36" xfId="5" applyFont="1" applyBorder="1" applyAlignment="1" applyProtection="1">
      <alignment horizontal="center" vertical="center"/>
      <protection locked="0"/>
    </xf>
    <xf numFmtId="0" fontId="12" fillId="0" borderId="0" xfId="5" applyFont="1" applyAlignment="1" applyProtection="1">
      <alignment horizontal="center" vertical="center"/>
      <protection locked="0"/>
    </xf>
    <xf numFmtId="0" fontId="12" fillId="0" borderId="23" xfId="5" applyFont="1" applyBorder="1" applyAlignment="1" applyProtection="1">
      <alignment horizontal="center" vertical="center"/>
      <protection locked="0"/>
    </xf>
    <xf numFmtId="0" fontId="12" fillId="0" borderId="54" xfId="5" applyFont="1" applyBorder="1" applyAlignment="1" applyProtection="1">
      <alignment horizontal="center" vertical="center"/>
      <protection locked="0"/>
    </xf>
    <xf numFmtId="0" fontId="12" fillId="0" borderId="52" xfId="5" applyFont="1" applyBorder="1" applyAlignment="1" applyProtection="1">
      <alignment horizontal="center" vertical="center"/>
      <protection locked="0"/>
    </xf>
    <xf numFmtId="0" fontId="12" fillId="0" borderId="53" xfId="5" applyFont="1" applyBorder="1" applyAlignment="1" applyProtection="1">
      <alignment horizontal="center" vertical="center"/>
      <protection locked="0"/>
    </xf>
    <xf numFmtId="0" fontId="12" fillId="0" borderId="22" xfId="5" applyFont="1" applyBorder="1" applyAlignment="1" applyProtection="1">
      <alignment horizontal="center" vertical="center"/>
      <protection locked="0"/>
    </xf>
    <xf numFmtId="0" fontId="12" fillId="0" borderId="40" xfId="5" applyFont="1" applyBorder="1" applyAlignment="1" applyProtection="1">
      <alignment horizontal="center" vertical="center"/>
      <protection locked="0"/>
    </xf>
    <xf numFmtId="0" fontId="12" fillId="0" borderId="42" xfId="5" applyFont="1" applyBorder="1" applyAlignment="1" applyProtection="1">
      <alignment horizontal="center" vertical="center"/>
      <protection locked="0"/>
    </xf>
    <xf numFmtId="0" fontId="16" fillId="0" borderId="43" xfId="5" applyFont="1" applyBorder="1" applyAlignment="1">
      <alignment horizontal="center" vertical="center"/>
    </xf>
    <xf numFmtId="0" fontId="12" fillId="0" borderId="18" xfId="5" applyFont="1" applyBorder="1" applyAlignment="1" applyProtection="1">
      <alignment horizontal="center" vertical="center"/>
      <protection locked="0"/>
    </xf>
    <xf numFmtId="0" fontId="12" fillId="0" borderId="39" xfId="5" applyFont="1" applyBorder="1" applyAlignment="1" applyProtection="1">
      <alignment horizontal="center" vertical="center"/>
      <protection locked="0"/>
    </xf>
    <xf numFmtId="0" fontId="12" fillId="0" borderId="41" xfId="5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11">
    <cellStyle name="ハイパーリンク" xfId="9" builtinId="8"/>
    <cellStyle name="桁区切り" xfId="10" builtinId="6"/>
    <cellStyle name="桁区切り 2" xfId="7" xr:uid="{C111B987-61B2-48E9-95DC-AB3E39338AB8}"/>
    <cellStyle name="通貨 2" xfId="8" xr:uid="{E74186FE-CD16-421E-AD4E-4FCBF20B4885}"/>
    <cellStyle name="標準" xfId="0" builtinId="0"/>
    <cellStyle name="標準 2" xfId="1" xr:uid="{1447DBB9-37ED-4402-AAAA-3D558FE7C345}"/>
    <cellStyle name="標準 2 2" xfId="6" xr:uid="{7651D278-75DB-41CC-9AD4-AB4F98D34739}"/>
    <cellStyle name="標準 3" xfId="3" xr:uid="{8837400D-DCD9-4800-B705-8F23AEAEE8CE}"/>
    <cellStyle name="標準 4" xfId="4" xr:uid="{A60C73BC-9B75-4B88-85B0-57FE0DDB970B}"/>
    <cellStyle name="標準 5" xfId="5" xr:uid="{3E13FD04-97F0-4490-8FBE-433E02EB69CB}"/>
    <cellStyle name="標準 6" xfId="2" xr:uid="{B0955B3E-5F50-4536-B183-34B6F35E4613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Z$11" lockText="1"/>
</file>

<file path=xl/ctrlProps/ctrlProp10.xml><?xml version="1.0" encoding="utf-8"?>
<formControlPr xmlns="http://schemas.microsoft.com/office/spreadsheetml/2009/9/main" objectType="CheckBox" fmlaLink="$BA$11" lockText="1"/>
</file>

<file path=xl/ctrlProps/ctrlProp11.xml><?xml version="1.0" encoding="utf-8"?>
<formControlPr xmlns="http://schemas.microsoft.com/office/spreadsheetml/2009/9/main" objectType="CheckBox" fmlaLink="$BA$15" lockText="1"/>
</file>

<file path=xl/ctrlProps/ctrlProp12.xml><?xml version="1.0" encoding="utf-8"?>
<formControlPr xmlns="http://schemas.microsoft.com/office/spreadsheetml/2009/9/main" objectType="CheckBox" fmlaLink="$BA$17" lockText="1"/>
</file>

<file path=xl/ctrlProps/ctrlProp13.xml><?xml version="1.0" encoding="utf-8"?>
<formControlPr xmlns="http://schemas.microsoft.com/office/spreadsheetml/2009/9/main" objectType="CheckBox" fmlaLink="$BA$16" lockText="1"/>
</file>

<file path=xl/ctrlProps/ctrlProp14.xml><?xml version="1.0" encoding="utf-8"?>
<formControlPr xmlns="http://schemas.microsoft.com/office/spreadsheetml/2009/9/main" objectType="CheckBox" fmlaLink="$AZ$21" lockText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$BC$20" lockText="1"/>
</file>

<file path=xl/ctrlProps/ctrlProp18.xml><?xml version="1.0" encoding="utf-8"?>
<formControlPr xmlns="http://schemas.microsoft.com/office/spreadsheetml/2009/9/main" objectType="CheckBox" fmlaLink="$BD$20" lockText="1"/>
</file>

<file path=xl/ctrlProps/ctrlProp19.xml><?xml version="1.0" encoding="utf-8"?>
<formControlPr xmlns="http://schemas.microsoft.com/office/spreadsheetml/2009/9/main" objectType="CheckBox" fmlaLink="$BC$23" lockText="1"/>
</file>

<file path=xl/ctrlProps/ctrlProp2.xml><?xml version="1.0" encoding="utf-8"?>
<formControlPr xmlns="http://schemas.microsoft.com/office/spreadsheetml/2009/9/main" objectType="CheckBox" fmlaLink="$AZ$13" lockText="1"/>
</file>

<file path=xl/ctrlProps/ctrlProp20.xml><?xml version="1.0" encoding="utf-8"?>
<formControlPr xmlns="http://schemas.microsoft.com/office/spreadsheetml/2009/9/main" objectType="CheckBox" fmlaLink="$BD$23" lockText="1"/>
</file>

<file path=xl/ctrlProps/ctrlProp3.xml><?xml version="1.0" encoding="utf-8"?>
<formControlPr xmlns="http://schemas.microsoft.com/office/spreadsheetml/2009/9/main" objectType="CheckBox" fmlaLink="$AZ$14" lockText="1"/>
</file>

<file path=xl/ctrlProps/ctrlProp4.xml><?xml version="1.0" encoding="utf-8"?>
<formControlPr xmlns="http://schemas.microsoft.com/office/spreadsheetml/2009/9/main" objectType="CheckBox" fmlaLink="$AZ$15" lockText="1"/>
</file>

<file path=xl/ctrlProps/ctrlProp5.xml><?xml version="1.0" encoding="utf-8"?>
<formControlPr xmlns="http://schemas.microsoft.com/office/spreadsheetml/2009/9/main" objectType="CheckBox" fmlaLink="$AZ$16" lockText="1"/>
</file>

<file path=xl/ctrlProps/ctrlProp6.xml><?xml version="1.0" encoding="utf-8"?>
<formControlPr xmlns="http://schemas.microsoft.com/office/spreadsheetml/2009/9/main" objectType="CheckBox" fmlaLink="$AZ$19" lockText="1"/>
</file>

<file path=xl/ctrlProps/ctrlProp7.xml><?xml version="1.0" encoding="utf-8"?>
<formControlPr xmlns="http://schemas.microsoft.com/office/spreadsheetml/2009/9/main" objectType="CheckBox" fmlaLink="$AZ$20" lockText="1"/>
</file>

<file path=xl/ctrlProps/ctrlProp8.xml><?xml version="1.0" encoding="utf-8"?>
<formControlPr xmlns="http://schemas.microsoft.com/office/spreadsheetml/2009/9/main" objectType="CheckBox" fmlaLink="$AZ$22" lockText="1"/>
</file>

<file path=xl/ctrlProps/ctrlProp9.xml><?xml version="1.0" encoding="utf-8"?>
<formControlPr xmlns="http://schemas.microsoft.com/office/spreadsheetml/2009/9/main" objectType="CheckBox" fmlaLink="$AZ$23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5</xdr:col>
          <xdr:colOff>0</xdr:colOff>
          <xdr:row>11</xdr:row>
          <xdr:rowOff>161925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47625</xdr:rowOff>
        </xdr:from>
        <xdr:to>
          <xdr:col>5</xdr:col>
          <xdr:colOff>0</xdr:colOff>
          <xdr:row>12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19050</xdr:rowOff>
        </xdr:from>
        <xdr:to>
          <xdr:col>5</xdr:col>
          <xdr:colOff>0</xdr:colOff>
          <xdr:row>13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0</xdr:colOff>
          <xdr:row>14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76200</xdr:rowOff>
        </xdr:from>
        <xdr:to>
          <xdr:col>5</xdr:col>
          <xdr:colOff>0</xdr:colOff>
          <xdr:row>16</xdr:row>
          <xdr:rowOff>314325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57150</xdr:rowOff>
        </xdr:from>
        <xdr:to>
          <xdr:col>5</xdr:col>
          <xdr:colOff>0</xdr:colOff>
          <xdr:row>18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0</xdr:colOff>
          <xdr:row>19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38100</xdr:rowOff>
        </xdr:from>
        <xdr:to>
          <xdr:col>5</xdr:col>
          <xdr:colOff>0</xdr:colOff>
          <xdr:row>21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9525</xdr:colOff>
          <xdr:row>22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12</xdr:row>
          <xdr:rowOff>28575</xdr:rowOff>
        </xdr:from>
        <xdr:to>
          <xdr:col>29</xdr:col>
          <xdr:colOff>0</xdr:colOff>
          <xdr:row>12</xdr:row>
          <xdr:rowOff>285750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14</xdr:row>
          <xdr:rowOff>38100</xdr:rowOff>
        </xdr:from>
        <xdr:to>
          <xdr:col>29</xdr:col>
          <xdr:colOff>0</xdr:colOff>
          <xdr:row>14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28575</xdr:rowOff>
        </xdr:from>
        <xdr:to>
          <xdr:col>29</xdr:col>
          <xdr:colOff>0</xdr:colOff>
          <xdr:row>16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15</xdr:row>
          <xdr:rowOff>28575</xdr:rowOff>
        </xdr:from>
        <xdr:to>
          <xdr:col>29</xdr:col>
          <xdr:colOff>0</xdr:colOff>
          <xdr:row>15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66675</xdr:rowOff>
        </xdr:from>
        <xdr:to>
          <xdr:col>5</xdr:col>
          <xdr:colOff>0</xdr:colOff>
          <xdr:row>20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19</xdr:row>
          <xdr:rowOff>9525</xdr:rowOff>
        </xdr:from>
        <xdr:to>
          <xdr:col>30</xdr:col>
          <xdr:colOff>104775</xdr:colOff>
          <xdr:row>20</xdr:row>
          <xdr:rowOff>190500</xdr:rowOff>
        </xdr:to>
        <xdr:sp macro="" textlink="">
          <xdr:nvSpPr>
            <xdr:cNvPr id="2069" name="Group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カードの送付先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22</xdr:row>
          <xdr:rowOff>19050</xdr:rowOff>
        </xdr:from>
        <xdr:to>
          <xdr:col>30</xdr:col>
          <xdr:colOff>114300</xdr:colOff>
          <xdr:row>23</xdr:row>
          <xdr:rowOff>200025</xdr:rowOff>
        </xdr:to>
        <xdr:sp macro="" textlink="">
          <xdr:nvSpPr>
            <xdr:cNvPr id="2073" name="Group Box 25" descr="総会関連資料の送付先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総会関連資料の送付先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266700</xdr:colOff>
          <xdr:row>19</xdr:row>
          <xdr:rowOff>190500</xdr:rowOff>
        </xdr:from>
        <xdr:to>
          <xdr:col>27</xdr:col>
          <xdr:colOff>314325</xdr:colOff>
          <xdr:row>20</xdr:row>
          <xdr:rowOff>66675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19</xdr:row>
          <xdr:rowOff>200025</xdr:rowOff>
        </xdr:from>
        <xdr:to>
          <xdr:col>30</xdr:col>
          <xdr:colOff>9525</xdr:colOff>
          <xdr:row>20</xdr:row>
          <xdr:rowOff>66675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276225</xdr:colOff>
          <xdr:row>22</xdr:row>
          <xdr:rowOff>200025</xdr:rowOff>
        </xdr:from>
        <xdr:to>
          <xdr:col>27</xdr:col>
          <xdr:colOff>323850</xdr:colOff>
          <xdr:row>23</xdr:row>
          <xdr:rowOff>85725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22</xdr:row>
          <xdr:rowOff>209550</xdr:rowOff>
        </xdr:from>
        <xdr:to>
          <xdr:col>30</xdr:col>
          <xdr:colOff>19050</xdr:colOff>
          <xdr:row>23</xdr:row>
          <xdr:rowOff>85725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&#21942;&#26989;\&#12373;&#12388;&#12365;&#21942;&#26989;&#12501;&#12457;&#12523;&#12480;\70_&#37428;&#26408;&#12373;&#12435;\01_&#26696;&#20214;&#12501;&#12457;&#12523;&#12480;\001_&#12501;&#12457;&#12540;&#12510;&#12483;&#12488;&#22793;&#26356;&#26696;&#20214;\01_&#12373;&#12388;&#12365;&#24037;&#26989;\&#12373;&#12388;&#12365;&#12459;&#12540;&#12489;&#23626;&#20986;&#26360;_&#12469;&#12531;&#12503;&#12523;01.xlsx" TargetMode="External"/><Relationship Id="rId1" Type="http://schemas.openxmlformats.org/officeDocument/2006/relationships/externalLinkPath" Target="/&#12373;&#12388;&#12365;&#21942;&#26989;&#12501;&#12457;&#12523;&#12480;/70_&#37428;&#26408;&#12373;&#12435;/01_&#26696;&#20214;&#12501;&#12457;&#12523;&#12480;/001_&#12501;&#12457;&#12540;&#12510;&#12483;&#12488;&#22793;&#26356;&#26696;&#20214;/01_&#12373;&#12388;&#12365;&#24037;&#26989;/&#12373;&#12388;&#12365;&#12459;&#12540;&#12489;&#23626;&#20986;&#26360;_&#12469;&#12531;&#12503;&#12523;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鈴木ｺﾒﾝﾄ"/>
      <sheetName val="S届出書"/>
      <sheetName val="組合情報"/>
      <sheetName val="カード画像"/>
      <sheetName val="カテゴリ別情報"/>
      <sheetName val="注意事項詳細"/>
      <sheetName val="カード発行"/>
      <sheetName val="車両・部署別変更届"/>
      <sheetName val="返却"/>
      <sheetName val="再発行"/>
      <sheetName val="紛失・盗難"/>
    </sheetNames>
    <sheetDataSet>
      <sheetData sheetId="0" refreshError="1"/>
      <sheetData sheetId="1" refreshError="1"/>
      <sheetData sheetId="2">
        <row r="2">
          <cell r="G2" t="str">
            <v>全種類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hyperlink" Target="mailto:skk.ad@satuk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710F-0A07-4D67-B7F5-29F10D84DCDE}">
  <sheetPr>
    <tabColor rgb="FF00B050"/>
    <pageSetUpPr fitToPage="1"/>
  </sheetPr>
  <dimension ref="B1:BT43"/>
  <sheetViews>
    <sheetView showGridLines="0" tabSelected="1" view="pageBreakPreview" zoomScale="85" zoomScaleNormal="115" zoomScaleSheetLayoutView="85" workbookViewId="0">
      <selection activeCell="F5" sqref="F5:K5"/>
    </sheetView>
  </sheetViews>
  <sheetFormatPr defaultColWidth="4.25" defaultRowHeight="20.25" customHeight="1"/>
  <cols>
    <col min="1" max="1" width="1.125" style="1" customWidth="1"/>
    <col min="2" max="3" width="4.25" style="1"/>
    <col min="4" max="4" width="4.25" style="2"/>
    <col min="5" max="5" width="4.125" style="2" customWidth="1"/>
    <col min="6" max="6" width="3.5" style="2" customWidth="1"/>
    <col min="7" max="15" width="3.5" style="1" customWidth="1"/>
    <col min="16" max="16" width="3.5" style="2" customWidth="1"/>
    <col min="17" max="25" width="3.5" style="1" customWidth="1"/>
    <col min="26" max="28" width="4.25" style="1"/>
    <col min="29" max="29" width="4.125" style="1" customWidth="1"/>
    <col min="30" max="49" width="3.5" style="1" customWidth="1"/>
    <col min="50" max="50" width="1.25" style="1" customWidth="1"/>
    <col min="51" max="51" width="4.25" style="1" hidden="1" customWidth="1"/>
    <col min="52" max="53" width="6.125" style="44" hidden="1" customWidth="1"/>
    <col min="54" max="54" width="4.25" style="44" hidden="1" customWidth="1"/>
    <col min="55" max="56" width="5.375" style="20" hidden="1" customWidth="1"/>
    <col min="57" max="57" width="4.25" hidden="1" customWidth="1"/>
    <col min="70" max="16384" width="4.25" style="1"/>
  </cols>
  <sheetData>
    <row r="1" spans="2:69" s="3" customFormat="1" ht="16.5" customHeight="1">
      <c r="B1" s="6"/>
      <c r="C1" s="6"/>
      <c r="D1" s="7" t="s">
        <v>3</v>
      </c>
      <c r="E1" s="104"/>
      <c r="F1" s="104"/>
      <c r="G1" s="104"/>
      <c r="H1" s="104"/>
      <c r="I1" s="8"/>
      <c r="J1" s="8" t="str">
        <f>組合情報!A2&amp;"  行"</f>
        <v>さつき工業協同組合  行</v>
      </c>
      <c r="K1" s="8"/>
      <c r="L1" s="8"/>
      <c r="M1" s="8"/>
      <c r="N1" s="8"/>
      <c r="O1" s="8"/>
      <c r="P1" s="21"/>
      <c r="Q1" s="21"/>
      <c r="R1" s="17" t="str">
        <f>"MAIL : "&amp;組合情報!G2</f>
        <v>MAIL : skk.ad@satuki.or.jp</v>
      </c>
      <c r="S1" s="26"/>
      <c r="T1" s="24"/>
      <c r="U1" s="24"/>
      <c r="V1" s="17"/>
      <c r="W1" s="25"/>
      <c r="X1" s="17"/>
      <c r="AB1" s="17"/>
      <c r="AC1" s="17"/>
      <c r="AD1" s="25" t="str">
        <f>"住所 : 〒"&amp;組合情報!B2&amp;" "</f>
        <v xml:space="preserve">住所 : 〒164-0012 </v>
      </c>
      <c r="AE1" s="34" t="str">
        <f>組合情報!C2</f>
        <v>東京都中野区本町2-46-1</v>
      </c>
      <c r="AF1" s="17"/>
      <c r="AG1" s="17"/>
      <c r="AH1" s="17"/>
      <c r="AI1" s="17"/>
      <c r="AJ1" s="17"/>
      <c r="AM1" s="17"/>
      <c r="AN1" s="17"/>
      <c r="AO1" s="17"/>
      <c r="AP1" s="17"/>
      <c r="AQ1" s="17"/>
      <c r="AR1" s="18"/>
      <c r="AS1" s="49" t="s">
        <v>64</v>
      </c>
      <c r="AT1" s="49"/>
      <c r="AU1" s="49"/>
      <c r="AV1" s="49"/>
      <c r="AW1" s="49"/>
      <c r="AX1" s="49"/>
      <c r="AZ1" s="43"/>
      <c r="BA1" s="43"/>
      <c r="BB1" s="43"/>
      <c r="BC1" s="22"/>
      <c r="BD1" s="22"/>
      <c r="BE1"/>
      <c r="BG1"/>
      <c r="BH1"/>
      <c r="BI1"/>
      <c r="BJ1"/>
      <c r="BK1"/>
      <c r="BL1"/>
      <c r="BM1"/>
      <c r="BN1"/>
      <c r="BO1"/>
      <c r="BP1"/>
      <c r="BQ1"/>
    </row>
    <row r="2" spans="2:69" s="3" customFormat="1" ht="15.75">
      <c r="B2" s="8"/>
      <c r="C2" s="8"/>
      <c r="D2" s="9"/>
      <c r="E2" s="8"/>
      <c r="F2" s="21"/>
      <c r="G2" s="21"/>
      <c r="H2" s="23"/>
      <c r="I2" s="26"/>
      <c r="J2" s="24"/>
      <c r="K2" s="24"/>
      <c r="L2" s="17"/>
      <c r="M2" s="17"/>
      <c r="N2" s="17"/>
      <c r="O2" s="18"/>
      <c r="P2" s="21"/>
      <c r="Q2" s="21"/>
      <c r="R2" s="18" t="str">
        <f>"FAX : "&amp;組合情報!F2</f>
        <v>FAX : 03-3372-8021</v>
      </c>
      <c r="S2" s="26"/>
      <c r="T2" s="24"/>
      <c r="U2" s="24"/>
      <c r="V2" s="17"/>
      <c r="W2" s="17"/>
      <c r="X2" s="17"/>
      <c r="Z2" s="17"/>
      <c r="AA2" s="17"/>
      <c r="AB2" s="17"/>
      <c r="AC2" s="17"/>
      <c r="AD2" s="17"/>
      <c r="AE2" s="34" t="str">
        <f>組合情報!D2</f>
        <v>中野坂上サンブライトツイン9F</v>
      </c>
      <c r="AF2" s="17"/>
      <c r="AG2" s="17"/>
      <c r="AH2" s="17"/>
      <c r="AI2" s="17"/>
      <c r="AJ2" s="17"/>
      <c r="AM2" s="18" t="str">
        <f>"TEL : "&amp;組合情報!E2</f>
        <v>TEL : 03-3372-8020</v>
      </c>
      <c r="AN2" s="17"/>
      <c r="AO2" s="17"/>
      <c r="AP2" s="17"/>
      <c r="AQ2" s="17"/>
      <c r="AR2" s="18"/>
      <c r="AS2" s="18"/>
      <c r="AT2" s="18"/>
      <c r="AU2" s="18"/>
      <c r="AZ2" s="43"/>
      <c r="BA2" s="43"/>
      <c r="BB2" s="43"/>
      <c r="BC2" s="22"/>
      <c r="BD2" s="2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2:69" s="3" customFormat="1" ht="8.25" customHeight="1">
      <c r="B3" s="8"/>
      <c r="C3" s="8"/>
      <c r="D3" s="9"/>
      <c r="E3" s="8"/>
      <c r="F3" s="21"/>
      <c r="G3" s="21"/>
      <c r="H3" s="23"/>
      <c r="I3" s="26"/>
      <c r="J3" s="24"/>
      <c r="K3" s="24"/>
      <c r="L3" s="17"/>
      <c r="M3" s="17"/>
      <c r="N3" s="17"/>
      <c r="O3" s="18"/>
      <c r="P3" s="21"/>
      <c r="Q3" s="21"/>
      <c r="R3" s="23"/>
      <c r="S3" s="26"/>
      <c r="T3" s="24"/>
      <c r="U3" s="24"/>
      <c r="V3" s="17"/>
      <c r="W3" s="17"/>
      <c r="X3" s="17"/>
      <c r="Y3" s="18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34"/>
      <c r="AM3" s="17"/>
      <c r="AN3" s="17"/>
      <c r="AO3" s="17"/>
      <c r="AP3" s="17"/>
      <c r="AQ3" s="17"/>
      <c r="AR3" s="18"/>
      <c r="AS3" s="18"/>
      <c r="AT3" s="18"/>
      <c r="AU3" s="18"/>
      <c r="AZ3" s="43"/>
      <c r="BA3" s="43"/>
      <c r="BB3" s="43"/>
      <c r="BC3" s="22"/>
      <c r="BD3" s="22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2:69" ht="30.75" customHeight="1" thickBot="1">
      <c r="B4" s="105" t="s">
        <v>58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</row>
    <row r="5" spans="2:69" ht="28.5" customHeight="1">
      <c r="B5" s="114" t="s">
        <v>49</v>
      </c>
      <c r="C5" s="115"/>
      <c r="D5" s="115"/>
      <c r="E5" s="115"/>
      <c r="F5" s="137"/>
      <c r="G5" s="138"/>
      <c r="H5" s="138"/>
      <c r="I5" s="138"/>
      <c r="J5" s="138"/>
      <c r="K5" s="138"/>
      <c r="L5" s="115" t="s">
        <v>61</v>
      </c>
      <c r="M5" s="115"/>
      <c r="N5" s="115"/>
      <c r="O5" s="115"/>
      <c r="P5" s="137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116" t="s">
        <v>0</v>
      </c>
      <c r="AD5" s="117"/>
      <c r="AE5" s="117"/>
      <c r="AF5" s="117"/>
      <c r="AG5" s="118"/>
      <c r="AH5" s="198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200"/>
    </row>
    <row r="6" spans="2:69" ht="28.5" customHeight="1" thickBot="1">
      <c r="B6" s="109" t="s">
        <v>1</v>
      </c>
      <c r="C6" s="110"/>
      <c r="D6" s="110"/>
      <c r="E6" s="111"/>
      <c r="F6" s="52" t="s">
        <v>25</v>
      </c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2" t="s">
        <v>26</v>
      </c>
      <c r="Z6" s="53"/>
      <c r="AA6" s="53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5"/>
      <c r="AO6" s="123" t="s">
        <v>10</v>
      </c>
      <c r="AP6" s="110"/>
      <c r="AQ6" s="111"/>
      <c r="AR6" s="141"/>
      <c r="AS6" s="142"/>
      <c r="AT6" s="142"/>
      <c r="AU6" s="142"/>
      <c r="AV6" s="124" t="s">
        <v>51</v>
      </c>
      <c r="AW6" s="125"/>
    </row>
    <row r="7" spans="2:69" ht="6" customHeight="1" thickBot="1">
      <c r="B7" s="1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2:69" ht="26.25" customHeight="1">
      <c r="B8" s="56" t="s">
        <v>59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8"/>
      <c r="Z8" s="120" t="s">
        <v>60</v>
      </c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2"/>
    </row>
    <row r="9" spans="2:69" ht="26.25" customHeight="1"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62" t="s">
        <v>53</v>
      </c>
      <c r="AA9" s="63"/>
      <c r="AB9" s="63"/>
      <c r="AC9" s="63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 t="s">
        <v>54</v>
      </c>
      <c r="AO9" s="65"/>
      <c r="AP9" s="65"/>
      <c r="AQ9" s="65"/>
      <c r="AR9" s="65"/>
      <c r="AS9" s="65"/>
      <c r="AT9" s="65"/>
      <c r="AU9" s="65"/>
      <c r="AV9" s="65"/>
      <c r="AW9" s="66"/>
    </row>
    <row r="10" spans="2:69" ht="28.5" customHeight="1">
      <c r="B10" s="107" t="s">
        <v>11</v>
      </c>
      <c r="C10" s="108"/>
      <c r="D10" s="108"/>
      <c r="E10" s="48" t="s">
        <v>12</v>
      </c>
      <c r="F10" s="112" t="s">
        <v>20</v>
      </c>
      <c r="G10" s="112"/>
      <c r="H10" s="112"/>
      <c r="I10" s="112"/>
      <c r="J10" s="112"/>
      <c r="K10" s="112"/>
      <c r="L10" s="112"/>
      <c r="M10" s="112"/>
      <c r="N10" s="112"/>
      <c r="O10" s="119"/>
      <c r="P10" s="112" t="s">
        <v>21</v>
      </c>
      <c r="Q10" s="112"/>
      <c r="R10" s="112"/>
      <c r="S10" s="112"/>
      <c r="T10" s="112"/>
      <c r="U10" s="112"/>
      <c r="V10" s="112"/>
      <c r="W10" s="112"/>
      <c r="X10" s="112"/>
      <c r="Y10" s="113"/>
      <c r="Z10" s="107" t="s">
        <v>11</v>
      </c>
      <c r="AA10" s="108"/>
      <c r="AB10" s="108"/>
      <c r="AC10" s="48" t="s">
        <v>12</v>
      </c>
      <c r="AD10" s="112" t="s">
        <v>20</v>
      </c>
      <c r="AE10" s="112"/>
      <c r="AF10" s="112"/>
      <c r="AG10" s="112"/>
      <c r="AH10" s="112"/>
      <c r="AI10" s="112"/>
      <c r="AJ10" s="112"/>
      <c r="AK10" s="112"/>
      <c r="AL10" s="112"/>
      <c r="AM10" s="119"/>
      <c r="AN10" s="112" t="s">
        <v>21</v>
      </c>
      <c r="AO10" s="112"/>
      <c r="AP10" s="112"/>
      <c r="AQ10" s="112"/>
      <c r="AR10" s="112"/>
      <c r="AS10" s="112"/>
      <c r="AT10" s="112"/>
      <c r="AU10" s="112"/>
      <c r="AV10" s="112"/>
      <c r="AW10" s="113"/>
    </row>
    <row r="11" spans="2:69" ht="8.4499999999999993" customHeight="1">
      <c r="B11" s="126" t="s">
        <v>9</v>
      </c>
      <c r="C11" s="127"/>
      <c r="D11" s="128"/>
      <c r="E11" s="132"/>
      <c r="F11" s="97" t="s">
        <v>52</v>
      </c>
      <c r="G11" s="98"/>
      <c r="H11" s="99"/>
      <c r="I11" s="99"/>
      <c r="J11" s="99"/>
      <c r="K11" s="99"/>
      <c r="L11" s="99"/>
      <c r="M11" s="99"/>
      <c r="N11" s="99"/>
      <c r="O11" s="101"/>
      <c r="P11" s="97" t="s">
        <v>52</v>
      </c>
      <c r="Q11" s="98"/>
      <c r="R11" s="99"/>
      <c r="S11" s="99"/>
      <c r="T11" s="99"/>
      <c r="U11" s="99"/>
      <c r="V11" s="99"/>
      <c r="W11" s="99"/>
      <c r="X11" s="99"/>
      <c r="Y11" s="100"/>
      <c r="Z11" s="83" t="s">
        <v>29</v>
      </c>
      <c r="AA11" s="84"/>
      <c r="AB11" s="85"/>
      <c r="AC11" s="39"/>
      <c r="AD11" s="81" t="s">
        <v>24</v>
      </c>
      <c r="AE11" s="71"/>
      <c r="AF11" s="71"/>
      <c r="AG11" s="72"/>
      <c r="AH11" s="77"/>
      <c r="AI11" s="67"/>
      <c r="AJ11" s="67"/>
      <c r="AK11" s="67"/>
      <c r="AL11" s="67"/>
      <c r="AM11" s="78"/>
      <c r="AN11" s="75" t="s">
        <v>24</v>
      </c>
      <c r="AO11" s="71"/>
      <c r="AP11" s="71"/>
      <c r="AQ11" s="72"/>
      <c r="AR11" s="67"/>
      <c r="AS11" s="67"/>
      <c r="AT11" s="67"/>
      <c r="AU11" s="67"/>
      <c r="AV11" s="67"/>
      <c r="AW11" s="68"/>
      <c r="AZ11" s="95" t="b">
        <v>0</v>
      </c>
      <c r="BA11" s="50" t="b">
        <v>0</v>
      </c>
    </row>
    <row r="12" spans="2:69" ht="20.100000000000001" customHeight="1">
      <c r="B12" s="129"/>
      <c r="C12" s="130"/>
      <c r="D12" s="131"/>
      <c r="E12" s="133"/>
      <c r="F12" s="92"/>
      <c r="G12" s="93"/>
      <c r="H12" s="93"/>
      <c r="I12" s="93"/>
      <c r="J12" s="93"/>
      <c r="K12" s="93"/>
      <c r="L12" s="93"/>
      <c r="M12" s="93"/>
      <c r="N12" s="93"/>
      <c r="O12" s="94"/>
      <c r="P12" s="92"/>
      <c r="Q12" s="93"/>
      <c r="R12" s="93"/>
      <c r="S12" s="93"/>
      <c r="T12" s="93"/>
      <c r="U12" s="93"/>
      <c r="V12" s="93"/>
      <c r="W12" s="93"/>
      <c r="X12" s="93"/>
      <c r="Y12" s="206"/>
      <c r="Z12" s="86"/>
      <c r="AA12" s="87"/>
      <c r="AB12" s="88"/>
      <c r="AC12" s="40"/>
      <c r="AD12" s="82"/>
      <c r="AE12" s="73"/>
      <c r="AF12" s="73"/>
      <c r="AG12" s="74"/>
      <c r="AH12" s="79"/>
      <c r="AI12" s="69"/>
      <c r="AJ12" s="69"/>
      <c r="AK12" s="69"/>
      <c r="AL12" s="69"/>
      <c r="AM12" s="80"/>
      <c r="AN12" s="76"/>
      <c r="AO12" s="73"/>
      <c r="AP12" s="73"/>
      <c r="AQ12" s="74"/>
      <c r="AR12" s="69"/>
      <c r="AS12" s="69"/>
      <c r="AT12" s="69"/>
      <c r="AU12" s="69"/>
      <c r="AV12" s="69"/>
      <c r="AW12" s="70"/>
      <c r="AZ12" s="96"/>
      <c r="BA12" s="51"/>
    </row>
    <row r="13" spans="2:69" ht="28.5" customHeight="1">
      <c r="B13" s="143" t="s">
        <v>19</v>
      </c>
      <c r="C13" s="144"/>
      <c r="D13" s="144"/>
      <c r="E13" s="28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2"/>
      <c r="Q13" s="93"/>
      <c r="R13" s="93"/>
      <c r="S13" s="93"/>
      <c r="T13" s="93"/>
      <c r="U13" s="93"/>
      <c r="V13" s="93"/>
      <c r="W13" s="93"/>
      <c r="X13" s="93"/>
      <c r="Y13" s="206"/>
      <c r="Z13" s="86"/>
      <c r="AA13" s="87"/>
      <c r="AB13" s="88"/>
      <c r="AC13" s="41"/>
      <c r="AD13" s="208"/>
      <c r="AE13" s="209"/>
      <c r="AF13" s="209"/>
      <c r="AG13" s="209"/>
      <c r="AH13" s="209"/>
      <c r="AI13" s="209"/>
      <c r="AJ13" s="209"/>
      <c r="AK13" s="209"/>
      <c r="AL13" s="209"/>
      <c r="AM13" s="209"/>
      <c r="AN13" s="208"/>
      <c r="AO13" s="209"/>
      <c r="AP13" s="209"/>
      <c r="AQ13" s="209"/>
      <c r="AR13" s="209"/>
      <c r="AS13" s="209"/>
      <c r="AT13" s="209"/>
      <c r="AU13" s="209"/>
      <c r="AV13" s="209"/>
      <c r="AW13" s="210"/>
      <c r="AZ13" s="45" t="b">
        <v>0</v>
      </c>
      <c r="BA13" s="51"/>
    </row>
    <row r="14" spans="2:69" ht="28.5" customHeight="1">
      <c r="B14" s="102" t="s">
        <v>13</v>
      </c>
      <c r="C14" s="103"/>
      <c r="D14" s="103"/>
      <c r="E14" s="14"/>
      <c r="F14" s="168"/>
      <c r="G14" s="169"/>
      <c r="H14" s="169"/>
      <c r="I14" s="169"/>
      <c r="J14" s="169"/>
      <c r="K14" s="169"/>
      <c r="L14" s="169"/>
      <c r="M14" s="170" t="s">
        <v>27</v>
      </c>
      <c r="N14" s="170"/>
      <c r="O14" s="170"/>
      <c r="P14" s="168"/>
      <c r="Q14" s="169"/>
      <c r="R14" s="169"/>
      <c r="S14" s="169"/>
      <c r="T14" s="169"/>
      <c r="U14" s="169"/>
      <c r="V14" s="169"/>
      <c r="W14" s="170" t="s">
        <v>27</v>
      </c>
      <c r="X14" s="170"/>
      <c r="Y14" s="207"/>
      <c r="Z14" s="89"/>
      <c r="AA14" s="90"/>
      <c r="AB14" s="91"/>
      <c r="AC14" s="38"/>
      <c r="AD14" s="134"/>
      <c r="AE14" s="135"/>
      <c r="AF14" s="135"/>
      <c r="AG14" s="135"/>
      <c r="AH14" s="135"/>
      <c r="AI14" s="135"/>
      <c r="AJ14" s="135"/>
      <c r="AK14" s="135"/>
      <c r="AL14" s="135"/>
      <c r="AM14" s="140"/>
      <c r="AN14" s="134"/>
      <c r="AO14" s="135"/>
      <c r="AP14" s="135"/>
      <c r="AQ14" s="135"/>
      <c r="AR14" s="135"/>
      <c r="AS14" s="135"/>
      <c r="AT14" s="135"/>
      <c r="AU14" s="135"/>
      <c r="AV14" s="135"/>
      <c r="AW14" s="136"/>
      <c r="AZ14" s="46" t="b">
        <v>0</v>
      </c>
      <c r="BA14" s="51"/>
    </row>
    <row r="15" spans="2:69" ht="28.5" customHeight="1">
      <c r="B15" s="102" t="s">
        <v>14</v>
      </c>
      <c r="C15" s="103"/>
      <c r="D15" s="103"/>
      <c r="E15" s="14"/>
      <c r="F15" s="168"/>
      <c r="G15" s="169"/>
      <c r="H15" s="169"/>
      <c r="I15" s="169"/>
      <c r="J15" s="169"/>
      <c r="K15" s="169"/>
      <c r="L15" s="169"/>
      <c r="M15" s="170" t="s">
        <v>2</v>
      </c>
      <c r="N15" s="170"/>
      <c r="O15" s="170"/>
      <c r="P15" s="168"/>
      <c r="Q15" s="169"/>
      <c r="R15" s="169"/>
      <c r="S15" s="169"/>
      <c r="T15" s="169"/>
      <c r="U15" s="169"/>
      <c r="V15" s="169"/>
      <c r="W15" s="170" t="s">
        <v>28</v>
      </c>
      <c r="X15" s="170"/>
      <c r="Y15" s="207"/>
      <c r="Z15" s="102" t="s">
        <v>15</v>
      </c>
      <c r="AA15" s="103"/>
      <c r="AB15" s="103"/>
      <c r="AC15" s="14"/>
      <c r="AD15" s="153"/>
      <c r="AE15" s="154"/>
      <c r="AF15" s="154"/>
      <c r="AG15" s="154"/>
      <c r="AH15" s="154"/>
      <c r="AI15" s="154"/>
      <c r="AJ15" s="154"/>
      <c r="AK15" s="154"/>
      <c r="AL15" s="154"/>
      <c r="AM15" s="154"/>
      <c r="AN15" s="153"/>
      <c r="AO15" s="154"/>
      <c r="AP15" s="154"/>
      <c r="AQ15" s="154"/>
      <c r="AR15" s="154"/>
      <c r="AS15" s="154"/>
      <c r="AT15" s="154"/>
      <c r="AU15" s="154"/>
      <c r="AV15" s="154"/>
      <c r="AW15" s="155"/>
      <c r="AZ15" s="46" t="b">
        <v>0</v>
      </c>
      <c r="BA15" s="46" t="b">
        <v>0</v>
      </c>
    </row>
    <row r="16" spans="2:69" ht="28.5" customHeight="1">
      <c r="B16" s="83" t="s">
        <v>30</v>
      </c>
      <c r="C16" s="84"/>
      <c r="D16" s="85"/>
      <c r="E16" s="160"/>
      <c r="F16" s="42" t="s">
        <v>24</v>
      </c>
      <c r="G16" s="158"/>
      <c r="H16" s="158"/>
      <c r="I16" s="159"/>
      <c r="J16" s="156"/>
      <c r="K16" s="156"/>
      <c r="L16" s="156"/>
      <c r="M16" s="156"/>
      <c r="N16" s="156"/>
      <c r="O16" s="156"/>
      <c r="P16" s="42" t="s">
        <v>24</v>
      </c>
      <c r="Q16" s="158"/>
      <c r="R16" s="158"/>
      <c r="S16" s="159"/>
      <c r="T16" s="156"/>
      <c r="U16" s="156"/>
      <c r="V16" s="156"/>
      <c r="W16" s="156"/>
      <c r="X16" s="156"/>
      <c r="Y16" s="157"/>
      <c r="Z16" s="102" t="s">
        <v>16</v>
      </c>
      <c r="AA16" s="103"/>
      <c r="AB16" s="103"/>
      <c r="AC16" s="14"/>
      <c r="AD16" s="153"/>
      <c r="AE16" s="154"/>
      <c r="AF16" s="154"/>
      <c r="AG16" s="154"/>
      <c r="AH16" s="154"/>
      <c r="AI16" s="154"/>
      <c r="AJ16" s="154"/>
      <c r="AK16" s="154"/>
      <c r="AL16" s="154"/>
      <c r="AM16" s="154"/>
      <c r="AN16" s="153"/>
      <c r="AO16" s="154"/>
      <c r="AP16" s="154"/>
      <c r="AQ16" s="154"/>
      <c r="AR16" s="154"/>
      <c r="AS16" s="154"/>
      <c r="AT16" s="154"/>
      <c r="AU16" s="154"/>
      <c r="AV16" s="154"/>
      <c r="AW16" s="155"/>
      <c r="AZ16" s="50" t="b">
        <v>0</v>
      </c>
      <c r="BA16" s="46" t="b">
        <v>0</v>
      </c>
    </row>
    <row r="17" spans="2:72" ht="28.5" customHeight="1" thickBot="1">
      <c r="B17" s="86"/>
      <c r="C17" s="87"/>
      <c r="D17" s="88"/>
      <c r="E17" s="161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0"/>
      <c r="Q17" s="151"/>
      <c r="R17" s="151"/>
      <c r="S17" s="151"/>
      <c r="T17" s="151"/>
      <c r="U17" s="151"/>
      <c r="V17" s="151"/>
      <c r="W17" s="151"/>
      <c r="X17" s="151"/>
      <c r="Y17" s="152"/>
      <c r="Z17" s="203" t="s">
        <v>31</v>
      </c>
      <c r="AA17" s="146"/>
      <c r="AB17" s="146"/>
      <c r="AC17" s="15"/>
      <c r="AD17" s="166"/>
      <c r="AE17" s="167"/>
      <c r="AF17" s="167"/>
      <c r="AG17" s="167"/>
      <c r="AH17" s="167"/>
      <c r="AI17" s="167"/>
      <c r="AJ17" s="167"/>
      <c r="AK17" s="167"/>
      <c r="AL17" s="167"/>
      <c r="AM17" s="167"/>
      <c r="AN17" s="166"/>
      <c r="AO17" s="167"/>
      <c r="AP17" s="167"/>
      <c r="AQ17" s="167"/>
      <c r="AR17" s="167"/>
      <c r="AS17" s="167"/>
      <c r="AT17" s="167"/>
      <c r="AU17" s="167"/>
      <c r="AV17" s="167"/>
      <c r="AW17" s="185"/>
      <c r="AZ17" s="51"/>
      <c r="BA17" s="46" t="b">
        <v>0</v>
      </c>
    </row>
    <row r="18" spans="2:72" ht="28.5" customHeight="1">
      <c r="B18" s="89"/>
      <c r="C18" s="90"/>
      <c r="D18" s="91"/>
      <c r="E18" s="162"/>
      <c r="F18" s="163"/>
      <c r="G18" s="164"/>
      <c r="H18" s="164"/>
      <c r="I18" s="164"/>
      <c r="J18" s="164"/>
      <c r="K18" s="164"/>
      <c r="L18" s="164"/>
      <c r="M18" s="164"/>
      <c r="N18" s="164"/>
      <c r="O18" s="164"/>
      <c r="P18" s="163"/>
      <c r="Q18" s="164"/>
      <c r="R18" s="164"/>
      <c r="S18" s="164"/>
      <c r="T18" s="164"/>
      <c r="U18" s="164"/>
      <c r="V18" s="164"/>
      <c r="W18" s="164"/>
      <c r="X18" s="164"/>
      <c r="Y18" s="165"/>
      <c r="Z18" s="201" t="s">
        <v>48</v>
      </c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Z18" s="205"/>
    </row>
    <row r="19" spans="2:72" ht="28.5" customHeight="1">
      <c r="B19" s="102" t="s">
        <v>15</v>
      </c>
      <c r="C19" s="103"/>
      <c r="D19" s="103"/>
      <c r="E19" s="14"/>
      <c r="F19" s="153"/>
      <c r="G19" s="154"/>
      <c r="H19" s="154"/>
      <c r="I19" s="154"/>
      <c r="J19" s="154"/>
      <c r="K19" s="154"/>
      <c r="L19" s="154"/>
      <c r="M19" s="154"/>
      <c r="N19" s="154"/>
      <c r="O19" s="154"/>
      <c r="P19" s="153"/>
      <c r="Q19" s="154"/>
      <c r="R19" s="154"/>
      <c r="S19" s="154"/>
      <c r="T19" s="154"/>
      <c r="U19" s="154"/>
      <c r="V19" s="154"/>
      <c r="W19" s="154"/>
      <c r="X19" s="154"/>
      <c r="Y19" s="155"/>
      <c r="AA19" s="30"/>
      <c r="AB19" s="30"/>
      <c r="AC19" s="30"/>
      <c r="AD19" s="30"/>
      <c r="AE19" s="30"/>
      <c r="AF19" s="197" t="s">
        <v>50</v>
      </c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Z19" s="46" t="b">
        <v>0</v>
      </c>
    </row>
    <row r="20" spans="2:72" ht="28.5" customHeight="1">
      <c r="B20" s="102" t="s">
        <v>16</v>
      </c>
      <c r="C20" s="103"/>
      <c r="D20" s="103"/>
      <c r="E20" s="14"/>
      <c r="F20" s="153"/>
      <c r="G20" s="154"/>
      <c r="H20" s="154"/>
      <c r="I20" s="154"/>
      <c r="J20" s="154"/>
      <c r="K20" s="154"/>
      <c r="L20" s="154"/>
      <c r="M20" s="154"/>
      <c r="N20" s="154"/>
      <c r="O20" s="154"/>
      <c r="P20" s="153"/>
      <c r="Q20" s="154"/>
      <c r="R20" s="154"/>
      <c r="S20" s="154"/>
      <c r="T20" s="154"/>
      <c r="U20" s="154"/>
      <c r="V20" s="154"/>
      <c r="W20" s="154"/>
      <c r="X20" s="154"/>
      <c r="Y20" s="155"/>
      <c r="Z20" s="22"/>
      <c r="AA20" s="30"/>
      <c r="AB20" s="30"/>
      <c r="AC20" s="30"/>
      <c r="AD20" s="30"/>
      <c r="AE20" s="30"/>
      <c r="AF20" s="177" t="s">
        <v>32</v>
      </c>
      <c r="AG20" s="178"/>
      <c r="AH20" s="211" t="s">
        <v>34</v>
      </c>
      <c r="AI20" s="212"/>
      <c r="AJ20" s="36" t="s">
        <v>24</v>
      </c>
      <c r="AK20" s="189"/>
      <c r="AL20" s="189"/>
      <c r="AM20" s="190"/>
      <c r="AN20" s="191"/>
      <c r="AO20" s="191"/>
      <c r="AP20" s="191"/>
      <c r="AQ20" s="191"/>
      <c r="AR20" s="191"/>
      <c r="AS20" s="191"/>
      <c r="AT20" s="191"/>
      <c r="AU20" s="191"/>
      <c r="AV20" s="191"/>
      <c r="AW20" s="192"/>
      <c r="AZ20" s="46" t="b">
        <v>0</v>
      </c>
      <c r="BB20" s="44">
        <f>IF(BC20=TRUE,1,IF(BD20=TRUE,2,0))</f>
        <v>0</v>
      </c>
      <c r="BC20" s="44" t="b">
        <v>0</v>
      </c>
      <c r="BD20" s="44" t="b">
        <v>0</v>
      </c>
      <c r="BE20" s="235"/>
    </row>
    <row r="21" spans="2:72" ht="28.5" customHeight="1">
      <c r="B21" s="147" t="s">
        <v>17</v>
      </c>
      <c r="C21" s="148"/>
      <c r="D21" s="149"/>
      <c r="E21" s="35"/>
      <c r="F21" s="153"/>
      <c r="G21" s="154"/>
      <c r="H21" s="154"/>
      <c r="I21" s="154"/>
      <c r="J21" s="154"/>
      <c r="K21" s="154"/>
      <c r="L21" s="154"/>
      <c r="M21" s="154"/>
      <c r="N21" s="154"/>
      <c r="O21" s="154"/>
      <c r="P21" s="153"/>
      <c r="Q21" s="154"/>
      <c r="R21" s="154"/>
      <c r="S21" s="154"/>
      <c r="T21" s="154"/>
      <c r="U21" s="154"/>
      <c r="V21" s="154"/>
      <c r="W21" s="154"/>
      <c r="X21" s="154"/>
      <c r="Y21" s="155"/>
      <c r="Z21" s="22"/>
      <c r="AA21" s="29"/>
      <c r="AB21" s="29"/>
      <c r="AC21" s="29"/>
      <c r="AD21" s="29"/>
      <c r="AE21" s="29"/>
      <c r="AF21" s="179"/>
      <c r="AG21" s="180"/>
      <c r="AH21" s="213"/>
      <c r="AI21" s="214"/>
      <c r="AJ21" s="134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40"/>
      <c r="AZ21" s="46" t="b">
        <v>0</v>
      </c>
      <c r="BR21"/>
      <c r="BS21"/>
      <c r="BT21"/>
    </row>
    <row r="22" spans="2:72" ht="28.5" customHeight="1">
      <c r="B22" s="143" t="s">
        <v>18</v>
      </c>
      <c r="C22" s="144"/>
      <c r="D22" s="144"/>
      <c r="E22" s="28"/>
      <c r="F22" s="92"/>
      <c r="G22" s="93"/>
      <c r="H22" s="93"/>
      <c r="I22" s="93"/>
      <c r="J22" s="93"/>
      <c r="K22" s="93"/>
      <c r="L22" s="93"/>
      <c r="M22" s="93"/>
      <c r="N22" s="93"/>
      <c r="O22" s="93"/>
      <c r="P22" s="92"/>
      <c r="Q22" s="93"/>
      <c r="R22" s="93"/>
      <c r="S22" s="93"/>
      <c r="T22" s="93"/>
      <c r="U22" s="93"/>
      <c r="V22" s="93"/>
      <c r="W22" s="93"/>
      <c r="X22" s="93"/>
      <c r="Y22" s="206"/>
      <c r="Z22" s="22"/>
      <c r="AA22" s="22"/>
      <c r="AB22" s="22"/>
      <c r="AC22" s="22"/>
      <c r="AD22" s="22"/>
      <c r="AE22" s="22"/>
      <c r="AF22" s="181"/>
      <c r="AG22" s="182"/>
      <c r="AH22" s="183" t="s">
        <v>4</v>
      </c>
      <c r="AI22" s="184"/>
      <c r="AJ22" s="186"/>
      <c r="AK22" s="187"/>
      <c r="AL22" s="187"/>
      <c r="AM22" s="187"/>
      <c r="AN22" s="187"/>
      <c r="AO22" s="187"/>
      <c r="AP22" s="187"/>
      <c r="AQ22" s="188"/>
      <c r="AR22" s="195" t="s">
        <v>35</v>
      </c>
      <c r="AS22" s="196"/>
      <c r="AT22" s="186"/>
      <c r="AU22" s="187"/>
      <c r="AV22" s="187"/>
      <c r="AW22" s="188"/>
      <c r="AZ22" s="45" t="b">
        <v>0</v>
      </c>
      <c r="BR22"/>
      <c r="BS22"/>
      <c r="BT22"/>
    </row>
    <row r="23" spans="2:72" ht="28.5" customHeight="1" thickBot="1">
      <c r="B23" s="145" t="s">
        <v>57</v>
      </c>
      <c r="C23" s="146"/>
      <c r="D23" s="146"/>
      <c r="E23" s="15"/>
      <c r="F23" s="166"/>
      <c r="G23" s="167"/>
      <c r="H23" s="167"/>
      <c r="I23" s="167"/>
      <c r="J23" s="167"/>
      <c r="K23" s="167"/>
      <c r="L23" s="167"/>
      <c r="M23" s="167"/>
      <c r="N23" s="167"/>
      <c r="O23" s="167"/>
      <c r="P23" s="166"/>
      <c r="Q23" s="167"/>
      <c r="R23" s="167"/>
      <c r="S23" s="167"/>
      <c r="T23" s="167"/>
      <c r="U23" s="167"/>
      <c r="V23" s="167"/>
      <c r="W23" s="167"/>
      <c r="X23" s="167"/>
      <c r="Y23" s="185"/>
      <c r="Z23" s="22"/>
      <c r="AA23" s="22"/>
      <c r="AB23" s="22"/>
      <c r="AC23" s="22"/>
      <c r="AD23" s="22"/>
      <c r="AE23" s="22"/>
      <c r="AF23" s="171" t="s">
        <v>33</v>
      </c>
      <c r="AG23" s="172"/>
      <c r="AH23" s="211" t="s">
        <v>34</v>
      </c>
      <c r="AI23" s="212"/>
      <c r="AJ23" s="37" t="s">
        <v>24</v>
      </c>
      <c r="AK23" s="189"/>
      <c r="AL23" s="189"/>
      <c r="AM23" s="190"/>
      <c r="AN23" s="191"/>
      <c r="AO23" s="191"/>
      <c r="AP23" s="191"/>
      <c r="AQ23" s="191"/>
      <c r="AR23" s="191"/>
      <c r="AS23" s="191"/>
      <c r="AT23" s="191"/>
      <c r="AU23" s="191"/>
      <c r="AV23" s="191"/>
      <c r="AW23" s="192"/>
      <c r="AZ23" s="46" t="b">
        <v>0</v>
      </c>
      <c r="BB23" s="44">
        <f>IF(BC23=TRUE,1,IF(BD23=TRUE,2,0))</f>
        <v>0</v>
      </c>
      <c r="BC23" s="44" t="b">
        <v>0</v>
      </c>
      <c r="BD23" s="44" t="b">
        <v>0</v>
      </c>
      <c r="BE23" s="235"/>
      <c r="BR23"/>
      <c r="BS23"/>
      <c r="BT23"/>
    </row>
    <row r="24" spans="2:72" ht="27" customHeight="1">
      <c r="B24" s="1" t="s">
        <v>66</v>
      </c>
      <c r="D24" s="1"/>
      <c r="E24" s="1"/>
      <c r="F24" s="1"/>
      <c r="P24" s="1"/>
      <c r="Z24" s="22"/>
      <c r="AA24" s="22"/>
      <c r="AB24" s="22"/>
      <c r="AC24" s="22"/>
      <c r="AD24" s="22"/>
      <c r="AE24" s="22"/>
      <c r="AF24" s="173"/>
      <c r="AG24" s="174"/>
      <c r="AH24" s="213"/>
      <c r="AI24" s="214"/>
      <c r="AJ24" s="134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40"/>
      <c r="BA24" s="43"/>
      <c r="BR24"/>
      <c r="BS24"/>
      <c r="BT24"/>
    </row>
    <row r="25" spans="2:72" s="22" customFormat="1" ht="28.5" customHeight="1">
      <c r="B25" s="27" t="s">
        <v>5</v>
      </c>
      <c r="C25" s="10"/>
      <c r="D25" s="11"/>
      <c r="E25" s="11"/>
      <c r="R25" s="1"/>
      <c r="S25" s="1"/>
      <c r="T25" s="1"/>
      <c r="U25" s="1"/>
      <c r="V25" s="1"/>
      <c r="W25" s="1"/>
      <c r="X25" s="1"/>
      <c r="Y25" s="1"/>
      <c r="AF25" s="175"/>
      <c r="AG25" s="176"/>
      <c r="AH25" s="183" t="s">
        <v>4</v>
      </c>
      <c r="AI25" s="184"/>
      <c r="AJ25" s="186"/>
      <c r="AK25" s="187"/>
      <c r="AL25" s="187"/>
      <c r="AM25" s="187"/>
      <c r="AN25" s="187"/>
      <c r="AO25" s="187"/>
      <c r="AP25" s="187"/>
      <c r="AQ25" s="188"/>
      <c r="AR25" s="193" t="s">
        <v>35</v>
      </c>
      <c r="AS25" s="194"/>
      <c r="AT25" s="186"/>
      <c r="AU25" s="187"/>
      <c r="AV25" s="187"/>
      <c r="AW25" s="188"/>
      <c r="AZ25" s="44"/>
      <c r="BA25" s="43"/>
      <c r="BB25" s="44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</row>
    <row r="26" spans="2:72" ht="21.75" customHeight="1">
      <c r="B26" s="12" t="s">
        <v>56</v>
      </c>
      <c r="C26" s="12"/>
      <c r="D26" s="12"/>
      <c r="E26" s="12"/>
      <c r="F26" s="1"/>
      <c r="P26" s="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Z26" s="43"/>
      <c r="BR26"/>
      <c r="BS26"/>
      <c r="BT26"/>
    </row>
    <row r="27" spans="2:72" ht="19.5" customHeight="1" thickBot="1">
      <c r="B27" s="12" t="s">
        <v>22</v>
      </c>
      <c r="C27" s="12"/>
      <c r="D27" s="12"/>
      <c r="E27" s="12"/>
      <c r="F27" s="1"/>
      <c r="P27" s="1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18" t="s">
        <v>23</v>
      </c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BR27"/>
      <c r="BS27"/>
      <c r="BT27"/>
    </row>
    <row r="28" spans="2:72" ht="19.5" customHeight="1">
      <c r="Z28" s="22"/>
      <c r="AA28" s="22"/>
      <c r="AB28" s="22"/>
      <c r="AC28" s="22"/>
      <c r="AD28" s="22"/>
      <c r="AE28" s="22"/>
      <c r="AF28" s="22"/>
      <c r="AG28" s="231" t="s">
        <v>6</v>
      </c>
      <c r="AH28" s="215"/>
      <c r="AI28" s="216"/>
      <c r="AJ28" s="215" t="s">
        <v>65</v>
      </c>
      <c r="AK28" s="215"/>
      <c r="AL28" s="215"/>
      <c r="AM28" s="215" t="s">
        <v>7</v>
      </c>
      <c r="AN28" s="215"/>
      <c r="AO28" s="215"/>
      <c r="AP28" s="216" t="s">
        <v>8</v>
      </c>
      <c r="AQ28" s="217"/>
      <c r="AR28" s="217"/>
      <c r="AS28" s="217"/>
      <c r="AT28" s="217"/>
      <c r="AU28" s="217"/>
      <c r="AV28" s="217"/>
      <c r="AW28" s="218"/>
      <c r="BB28" s="43"/>
      <c r="BR28"/>
      <c r="BS28"/>
      <c r="BT28"/>
    </row>
    <row r="29" spans="2:72" ht="17.25" customHeight="1">
      <c r="D29" s="1"/>
      <c r="E29" s="1"/>
      <c r="F29" s="1"/>
      <c r="P29" s="1"/>
      <c r="AF29" s="22"/>
      <c r="AG29" s="232"/>
      <c r="AH29" s="220"/>
      <c r="AI29" s="220"/>
      <c r="AJ29" s="219"/>
      <c r="AK29" s="220"/>
      <c r="AL29" s="221"/>
      <c r="AM29" s="219"/>
      <c r="AN29" s="220"/>
      <c r="AO29" s="221"/>
      <c r="AP29" s="219"/>
      <c r="AQ29" s="220"/>
      <c r="AR29" s="220"/>
      <c r="AS29" s="220"/>
      <c r="AT29" s="220"/>
      <c r="AU29" s="220"/>
      <c r="AV29" s="220"/>
      <c r="AW29" s="228"/>
    </row>
    <row r="30" spans="2:72" ht="17.25" customHeight="1">
      <c r="D30" s="1"/>
      <c r="E30" s="1"/>
      <c r="F30" s="1"/>
      <c r="P30" s="1"/>
      <c r="AG30" s="233"/>
      <c r="AH30" s="223"/>
      <c r="AI30" s="223"/>
      <c r="AJ30" s="222"/>
      <c r="AK30" s="223"/>
      <c r="AL30" s="224"/>
      <c r="AM30" s="222"/>
      <c r="AN30" s="223"/>
      <c r="AO30" s="224"/>
      <c r="AP30" s="222"/>
      <c r="AQ30" s="223"/>
      <c r="AR30" s="223"/>
      <c r="AS30" s="223"/>
      <c r="AT30" s="223"/>
      <c r="AU30" s="223"/>
      <c r="AV30" s="223"/>
      <c r="AW30" s="229"/>
    </row>
    <row r="31" spans="2:72" ht="17.25" customHeight="1" thickBot="1">
      <c r="D31" s="1"/>
      <c r="E31" s="1"/>
      <c r="F31" s="1"/>
      <c r="P31" s="1"/>
      <c r="AG31" s="234"/>
      <c r="AH31" s="226"/>
      <c r="AI31" s="226"/>
      <c r="AJ31" s="225"/>
      <c r="AK31" s="226"/>
      <c r="AL31" s="227"/>
      <c r="AM31" s="225"/>
      <c r="AN31" s="226"/>
      <c r="AO31" s="227"/>
      <c r="AP31" s="225"/>
      <c r="AQ31" s="226"/>
      <c r="AR31" s="226"/>
      <c r="AS31" s="226"/>
      <c r="AT31" s="226"/>
      <c r="AU31" s="226"/>
      <c r="AV31" s="226"/>
      <c r="AW31" s="230"/>
    </row>
    <row r="32" spans="2:72" ht="10.5" customHeight="1">
      <c r="D32" s="1"/>
      <c r="E32" s="1"/>
      <c r="F32" s="1"/>
      <c r="P32" s="1"/>
      <c r="AT32" s="204" t="s">
        <v>55</v>
      </c>
      <c r="AU32" s="204"/>
      <c r="AV32" s="204"/>
      <c r="AW32" s="204"/>
    </row>
    <row r="33" spans="2:69" ht="20.25" customHeight="1">
      <c r="D33" s="1"/>
      <c r="E33" s="1"/>
      <c r="F33" s="1"/>
      <c r="P33" s="1"/>
      <c r="AX33" s="4"/>
    </row>
    <row r="34" spans="2:69" s="4" customFormat="1" ht="20.2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W34" s="1"/>
      <c r="AX34" s="1"/>
      <c r="AZ34" s="44"/>
      <c r="BA34" s="47"/>
      <c r="BB34" s="44"/>
      <c r="BC34" s="19"/>
      <c r="BD34" s="19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2:69" ht="20.25" customHeight="1">
      <c r="B35" s="4"/>
      <c r="C35" s="4"/>
      <c r="D35" s="5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Z35" s="47"/>
    </row>
    <row r="36" spans="2:69" ht="20.25" customHeight="1">
      <c r="AN36" s="4"/>
      <c r="AO36" s="4"/>
      <c r="AP36" s="4"/>
      <c r="AQ36" s="4"/>
      <c r="AR36" s="4"/>
      <c r="AS36" s="4"/>
      <c r="AT36" s="4"/>
      <c r="AU36" s="4"/>
      <c r="AV36" s="4"/>
      <c r="AW36" s="4"/>
    </row>
    <row r="37" spans="2:69" ht="20.25" customHeight="1">
      <c r="BB37" s="47"/>
    </row>
    <row r="38" spans="2:69" ht="20.25" customHeight="1">
      <c r="Z38" s="4"/>
      <c r="AA38" s="4"/>
      <c r="AB38" s="4"/>
      <c r="AC38" s="4"/>
      <c r="AD38" s="4"/>
      <c r="AE38" s="4"/>
    </row>
    <row r="39" spans="2:69" ht="20.25" customHeight="1"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2:69" ht="20.25" customHeight="1"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2:69" ht="20.25" customHeight="1"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2:69" ht="20.25" customHeight="1"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2:69" ht="20.25" customHeight="1">
      <c r="AF43" s="4"/>
      <c r="AG43" s="4"/>
      <c r="AH43" s="4"/>
      <c r="AI43" s="4"/>
      <c r="AJ43" s="4"/>
      <c r="AK43" s="4"/>
      <c r="AL43" s="4"/>
      <c r="AM43" s="4"/>
    </row>
  </sheetData>
  <sheetProtection algorithmName="SHA-512" hashValue="23JSUAEbVTrjAeV0b8bOvNMAfjWnu6uxOFUTxNOhEAKdO8EDVLA0cu6x+KWmm0Rbhf5hoOgPpshkVal4YV1Ufw==" saltValue="H1jWTzAZvU/uloXDpAUQNw==" spinCount="100000" sheet="1" objects="1" scenarios="1" selectLockedCells="1"/>
  <mergeCells count="127">
    <mergeCell ref="AP28:AW28"/>
    <mergeCell ref="AJ29:AL31"/>
    <mergeCell ref="AM29:AO31"/>
    <mergeCell ref="AP29:AW31"/>
    <mergeCell ref="AH23:AI24"/>
    <mergeCell ref="AJ24:AW24"/>
    <mergeCell ref="AT25:AW25"/>
    <mergeCell ref="AG28:AI28"/>
    <mergeCell ref="AG29:AI31"/>
    <mergeCell ref="AH5:AW5"/>
    <mergeCell ref="Z18:AW18"/>
    <mergeCell ref="Z17:AB17"/>
    <mergeCell ref="Z15:AB15"/>
    <mergeCell ref="AD17:AM17"/>
    <mergeCell ref="AT32:AW32"/>
    <mergeCell ref="AZ16:AZ18"/>
    <mergeCell ref="P13:Y13"/>
    <mergeCell ref="P14:V14"/>
    <mergeCell ref="W14:Y14"/>
    <mergeCell ref="P15:V15"/>
    <mergeCell ref="W15:Y15"/>
    <mergeCell ref="P12:Y12"/>
    <mergeCell ref="AD13:AM13"/>
    <mergeCell ref="AD15:AM15"/>
    <mergeCell ref="AN17:AW17"/>
    <mergeCell ref="AN13:AW13"/>
    <mergeCell ref="AN15:AW15"/>
    <mergeCell ref="AH20:AI21"/>
    <mergeCell ref="AJ21:AW21"/>
    <mergeCell ref="AT22:AW22"/>
    <mergeCell ref="P22:Y22"/>
    <mergeCell ref="AJ28:AL28"/>
    <mergeCell ref="AM28:AO28"/>
    <mergeCell ref="F13:O13"/>
    <mergeCell ref="F14:L14"/>
    <mergeCell ref="M14:O14"/>
    <mergeCell ref="AF23:AG25"/>
    <mergeCell ref="AF20:AG22"/>
    <mergeCell ref="AN16:AW16"/>
    <mergeCell ref="AH25:AI25"/>
    <mergeCell ref="AH22:AI22"/>
    <mergeCell ref="P23:Y23"/>
    <mergeCell ref="P20:Y20"/>
    <mergeCell ref="Z16:AB16"/>
    <mergeCell ref="AD16:AM16"/>
    <mergeCell ref="AJ25:AQ25"/>
    <mergeCell ref="AJ22:AQ22"/>
    <mergeCell ref="AK23:AM23"/>
    <mergeCell ref="AK20:AM20"/>
    <mergeCell ref="AN23:AW23"/>
    <mergeCell ref="AN20:AW20"/>
    <mergeCell ref="AR25:AS25"/>
    <mergeCell ref="AR22:AS22"/>
    <mergeCell ref="AF19:AW19"/>
    <mergeCell ref="F21:O21"/>
    <mergeCell ref="B20:D20"/>
    <mergeCell ref="B22:D22"/>
    <mergeCell ref="B23:D23"/>
    <mergeCell ref="B13:D13"/>
    <mergeCell ref="B19:D19"/>
    <mergeCell ref="B21:D21"/>
    <mergeCell ref="P17:Y17"/>
    <mergeCell ref="P19:Y19"/>
    <mergeCell ref="P21:Y21"/>
    <mergeCell ref="T16:Y16"/>
    <mergeCell ref="Q16:S16"/>
    <mergeCell ref="E16:E18"/>
    <mergeCell ref="B16:D18"/>
    <mergeCell ref="P18:Y18"/>
    <mergeCell ref="F18:O18"/>
    <mergeCell ref="F22:O22"/>
    <mergeCell ref="F23:O23"/>
    <mergeCell ref="F15:L15"/>
    <mergeCell ref="M15:O15"/>
    <mergeCell ref="G16:I16"/>
    <mergeCell ref="J16:O16"/>
    <mergeCell ref="F17:O17"/>
    <mergeCell ref="F19:O19"/>
    <mergeCell ref="F20:O20"/>
    <mergeCell ref="B15:D15"/>
    <mergeCell ref="B4:W4"/>
    <mergeCell ref="Z4:AW4"/>
    <mergeCell ref="B10:D10"/>
    <mergeCell ref="B6:E6"/>
    <mergeCell ref="P10:Y10"/>
    <mergeCell ref="Z10:AB10"/>
    <mergeCell ref="B5:E5"/>
    <mergeCell ref="AC5:AG5"/>
    <mergeCell ref="AD10:AM10"/>
    <mergeCell ref="Z8:AW8"/>
    <mergeCell ref="AN10:AW10"/>
    <mergeCell ref="L5:O5"/>
    <mergeCell ref="AO6:AQ6"/>
    <mergeCell ref="AV6:AW6"/>
    <mergeCell ref="B11:D12"/>
    <mergeCell ref="E11:E12"/>
    <mergeCell ref="AN14:AW14"/>
    <mergeCell ref="F5:K5"/>
    <mergeCell ref="P5:AB5"/>
    <mergeCell ref="AD14:AM14"/>
    <mergeCell ref="AB6:AN6"/>
    <mergeCell ref="AR6:AU6"/>
    <mergeCell ref="F10:O10"/>
    <mergeCell ref="AS1:AX1"/>
    <mergeCell ref="BA11:BA14"/>
    <mergeCell ref="F6:H6"/>
    <mergeCell ref="Y6:AA6"/>
    <mergeCell ref="I6:X6"/>
    <mergeCell ref="B8:Y9"/>
    <mergeCell ref="Z9:AC9"/>
    <mergeCell ref="AD9:AM9"/>
    <mergeCell ref="AN9:AW9"/>
    <mergeCell ref="AR11:AW12"/>
    <mergeCell ref="AO11:AQ12"/>
    <mergeCell ref="AN11:AN12"/>
    <mergeCell ref="AH11:AM12"/>
    <mergeCell ref="AE11:AG12"/>
    <mergeCell ref="AD11:AD12"/>
    <mergeCell ref="Z11:AB14"/>
    <mergeCell ref="F12:O12"/>
    <mergeCell ref="AZ11:AZ12"/>
    <mergeCell ref="P11:Q11"/>
    <mergeCell ref="F11:G11"/>
    <mergeCell ref="R11:Y11"/>
    <mergeCell ref="H11:O11"/>
    <mergeCell ref="B14:D14"/>
    <mergeCell ref="E1:H1"/>
  </mergeCells>
  <phoneticPr fontId="4"/>
  <conditionalFormatting sqref="F11 H11 P11 R11 F12:Y12">
    <cfRule type="expression" dxfId="7" priority="1">
      <formula>$AZ$11=TRUE</formula>
    </cfRule>
  </conditionalFormatting>
  <conditionalFormatting sqref="F13:Y15">
    <cfRule type="expression" dxfId="6" priority="4">
      <formula>$AZ13=TRUE</formula>
    </cfRule>
  </conditionalFormatting>
  <conditionalFormatting sqref="F16:Y17 F18 P18">
    <cfRule type="expression" dxfId="5" priority="2">
      <formula>$AZ$16=TRUE</formula>
    </cfRule>
  </conditionalFormatting>
  <conditionalFormatting sqref="F19:Y23">
    <cfRule type="expression" dxfId="4" priority="3">
      <formula>$AZ19=TRUE</formula>
    </cfRule>
  </conditionalFormatting>
  <conditionalFormatting sqref="AD11:AE11 AH11 AN11:AO11 AR11 AD13:AW14">
    <cfRule type="expression" dxfId="3" priority="8">
      <formula>$BA$11=TRUE</formula>
    </cfRule>
  </conditionalFormatting>
  <conditionalFormatting sqref="AD15:AW17">
    <cfRule type="expression" dxfId="2" priority="7">
      <formula>$BA15=TRUE</formula>
    </cfRule>
  </conditionalFormatting>
  <conditionalFormatting sqref="AJ20:AW20 AJ21:AJ22 AT22">
    <cfRule type="expression" dxfId="1" priority="6">
      <formula>$BB$20=2</formula>
    </cfRule>
  </conditionalFormatting>
  <conditionalFormatting sqref="AJ23:AW23 AJ24:AJ25 AT25">
    <cfRule type="expression" dxfId="0" priority="5">
      <formula>$BB$23=2</formula>
    </cfRule>
  </conditionalFormatting>
  <dataValidations count="2">
    <dataValidation imeMode="off" allowBlank="1" showInputMessage="1" showErrorMessage="1" sqref="I6:X6 AB6:AN6 AR6:AU6 F14:L15 P14:V15 G16:I16 Q16:S16 F19:Y20 AE11:AG12 AO11:AQ12 AD15:AW16 AK20:AM20 AK23:AM23 AJ22:AQ22 AJ25:AQ25 E1:H1" xr:uid="{C02E29EA-17D2-45EA-9EE4-E85BA1534DDD}"/>
    <dataValidation imeMode="hiragana" allowBlank="1" showInputMessage="1" showErrorMessage="1" sqref="AT32" xr:uid="{8147694C-139F-4CF5-A68A-9A8D96738405}"/>
  </dataValidations>
  <printOptions horizontalCentered="1" verticalCentered="1"/>
  <pageMargins left="0" right="0" top="0" bottom="0" header="0" footer="0"/>
  <pageSetup paperSize="9" scale="83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5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47625</xdr:rowOff>
                  </from>
                  <to>
                    <xdr:col>5</xdr:col>
                    <xdr:colOff>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19050</xdr:rowOff>
                  </from>
                  <to>
                    <xdr:col>5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76200</xdr:rowOff>
                  </from>
                  <to>
                    <xdr:col>5</xdr:col>
                    <xdr:colOff>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57150</xdr:rowOff>
                  </from>
                  <to>
                    <xdr:col>5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38100</xdr:rowOff>
                  </from>
                  <to>
                    <xdr:col>5</xdr:col>
                    <xdr:colOff>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9525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28</xdr:col>
                    <xdr:colOff>38100</xdr:colOff>
                    <xdr:row>12</xdr:row>
                    <xdr:rowOff>28575</xdr:rowOff>
                  </from>
                  <to>
                    <xdr:col>29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28</xdr:col>
                    <xdr:colOff>38100</xdr:colOff>
                    <xdr:row>14</xdr:row>
                    <xdr:rowOff>38100</xdr:rowOff>
                  </from>
                  <to>
                    <xdr:col>29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28575</xdr:rowOff>
                  </from>
                  <to>
                    <xdr:col>29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28</xdr:col>
                    <xdr:colOff>38100</xdr:colOff>
                    <xdr:row>15</xdr:row>
                    <xdr:rowOff>28575</xdr:rowOff>
                  </from>
                  <to>
                    <xdr:col>29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66675</xdr:rowOff>
                  </from>
                  <to>
                    <xdr:col>5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Group Box 21">
              <controlPr defaultSize="0" autoFill="0" autoPict="0">
                <anchor moveWithCells="1">
                  <from>
                    <xdr:col>25</xdr:col>
                    <xdr:colOff>171450</xdr:colOff>
                    <xdr:row>19</xdr:row>
                    <xdr:rowOff>9525</xdr:rowOff>
                  </from>
                  <to>
                    <xdr:col>30</xdr:col>
                    <xdr:colOff>104775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Group Box 25">
              <controlPr defaultSize="0" autoFill="0" autoPict="0" altText="総会関連資料の送付先">
                <anchor moveWithCells="1">
                  <from>
                    <xdr:col>25</xdr:col>
                    <xdr:colOff>171450</xdr:colOff>
                    <xdr:row>22</xdr:row>
                    <xdr:rowOff>19050</xdr:rowOff>
                  </from>
                  <to>
                    <xdr:col>30</xdr:col>
                    <xdr:colOff>114300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25</xdr:col>
                    <xdr:colOff>266700</xdr:colOff>
                    <xdr:row>19</xdr:row>
                    <xdr:rowOff>190500</xdr:rowOff>
                  </from>
                  <to>
                    <xdr:col>27</xdr:col>
                    <xdr:colOff>314325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27</xdr:col>
                    <xdr:colOff>219075</xdr:colOff>
                    <xdr:row>19</xdr:row>
                    <xdr:rowOff>200025</xdr:rowOff>
                  </from>
                  <to>
                    <xdr:col>30</xdr:col>
                    <xdr:colOff>9525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25</xdr:col>
                    <xdr:colOff>276225</xdr:colOff>
                    <xdr:row>22</xdr:row>
                    <xdr:rowOff>200025</xdr:rowOff>
                  </from>
                  <to>
                    <xdr:col>27</xdr:col>
                    <xdr:colOff>323850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27</xdr:col>
                    <xdr:colOff>228600</xdr:colOff>
                    <xdr:row>22</xdr:row>
                    <xdr:rowOff>209550</xdr:rowOff>
                  </from>
                  <to>
                    <xdr:col>30</xdr:col>
                    <xdr:colOff>19050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8DF0-DA91-45C6-855C-8CA314DCFF51}">
  <sheetPr>
    <tabColor theme="2" tint="-0.499984740745262"/>
  </sheetPr>
  <dimension ref="A1:G4"/>
  <sheetViews>
    <sheetView zoomScale="115" zoomScaleNormal="115" workbookViewId="0">
      <selection activeCell="E11" sqref="E11"/>
    </sheetView>
  </sheetViews>
  <sheetFormatPr defaultColWidth="9" defaultRowHeight="15.75"/>
  <cols>
    <col min="1" max="1" width="17.875" style="13" bestFit="1" customWidth="1"/>
    <col min="2" max="2" width="10.5" style="13" bestFit="1" customWidth="1"/>
    <col min="3" max="3" width="24.375" style="13" bestFit="1" customWidth="1"/>
    <col min="4" max="4" width="25.375" style="13" bestFit="1" customWidth="1"/>
    <col min="5" max="5" width="22.25" style="13" customWidth="1"/>
    <col min="6" max="6" width="15.25" style="13" bestFit="1" customWidth="1"/>
    <col min="7" max="7" width="20.625" style="13" bestFit="1" customWidth="1"/>
    <col min="8" max="16384" width="9" style="13"/>
  </cols>
  <sheetData>
    <row r="1" spans="1:7">
      <c r="A1" s="31" t="s">
        <v>36</v>
      </c>
      <c r="B1" s="31" t="s">
        <v>37</v>
      </c>
      <c r="C1" s="31" t="s">
        <v>38</v>
      </c>
      <c r="D1" s="31" t="s">
        <v>39</v>
      </c>
      <c r="E1" s="31" t="s">
        <v>62</v>
      </c>
      <c r="F1" s="31" t="s">
        <v>40</v>
      </c>
      <c r="G1" s="31" t="s">
        <v>41</v>
      </c>
    </row>
    <row r="2" spans="1:7">
      <c r="A2" s="32" t="s">
        <v>42</v>
      </c>
      <c r="B2" s="32" t="s">
        <v>43</v>
      </c>
      <c r="C2" s="32" t="s">
        <v>44</v>
      </c>
      <c r="D2" s="32" t="s">
        <v>45</v>
      </c>
      <c r="E2" s="32" t="s">
        <v>63</v>
      </c>
      <c r="F2" s="32" t="s">
        <v>46</v>
      </c>
      <c r="G2" s="33" t="s">
        <v>47</v>
      </c>
    </row>
    <row r="4" spans="1:7"/>
  </sheetData>
  <phoneticPr fontId="4"/>
  <hyperlinks>
    <hyperlink ref="G2" r:id="rId1" xr:uid="{B0C106E4-059D-4944-A10D-E0CDEC87B5E0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T変更届</vt:lpstr>
      <vt:lpstr>組合情報</vt:lpstr>
      <vt:lpstr>T変更届!Print_Area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大輔 鈴木</cp:lastModifiedBy>
  <cp:lastPrinted>2024-03-10T23:40:49Z</cp:lastPrinted>
  <dcterms:created xsi:type="dcterms:W3CDTF">2014-12-01T04:39:02Z</dcterms:created>
  <dcterms:modified xsi:type="dcterms:W3CDTF">2024-04-12T04:50:40Z</dcterms:modified>
</cp:coreProperties>
</file>